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 Rocha\Documents\OMAR\ITZ\INGENIERIA EN MATERIALES\CLASES\ENERO - JUNIO 2023\CALIFICACIONES\"/>
    </mc:Choice>
  </mc:AlternateContent>
  <bookViews>
    <workbookView xWindow="-120" yWindow="0" windowWidth="2280" windowHeight="0"/>
  </bookViews>
  <sheets>
    <sheet name="TYPF" sheetId="1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66" i="13" l="1"/>
  <c r="E66" i="13"/>
  <c r="F66" i="13"/>
  <c r="G66" i="13"/>
  <c r="H66" i="13"/>
  <c r="D67" i="13"/>
  <c r="E67" i="13"/>
  <c r="F67" i="13"/>
  <c r="G67" i="13"/>
  <c r="H67" i="13"/>
  <c r="D68" i="13"/>
  <c r="E68" i="13"/>
  <c r="F68" i="13"/>
  <c r="G68" i="13"/>
  <c r="H68" i="13"/>
  <c r="D69" i="13"/>
  <c r="E69" i="13"/>
  <c r="F69" i="13"/>
  <c r="G69" i="13"/>
  <c r="H69" i="13"/>
  <c r="D70" i="13"/>
  <c r="E70" i="13"/>
  <c r="F70" i="13"/>
  <c r="G70" i="13"/>
  <c r="H70" i="13"/>
  <c r="D71" i="13"/>
  <c r="E71" i="13"/>
  <c r="F71" i="13"/>
  <c r="G71" i="13"/>
  <c r="H71" i="13"/>
  <c r="D72" i="13"/>
  <c r="E72" i="13"/>
  <c r="F72" i="13"/>
  <c r="G72" i="13"/>
  <c r="H72" i="13"/>
  <c r="D73" i="13"/>
  <c r="E73" i="13"/>
  <c r="F73" i="13"/>
  <c r="G73" i="13"/>
  <c r="H73" i="13"/>
  <c r="D74" i="13"/>
  <c r="E74" i="13"/>
  <c r="F74" i="13"/>
  <c r="G74" i="13"/>
  <c r="H74" i="13"/>
  <c r="D75" i="13"/>
  <c r="E75" i="13"/>
  <c r="F75" i="13"/>
  <c r="G75" i="13"/>
  <c r="H75" i="13"/>
  <c r="D76" i="13"/>
  <c r="E76" i="13"/>
  <c r="F76" i="13"/>
  <c r="G76" i="13"/>
  <c r="H76" i="13"/>
  <c r="D77" i="13"/>
  <c r="E77" i="13"/>
  <c r="F77" i="13"/>
  <c r="G77" i="13"/>
  <c r="H77" i="13"/>
  <c r="D78" i="13"/>
  <c r="E78" i="13"/>
  <c r="F78" i="13"/>
  <c r="D79" i="13"/>
  <c r="E79" i="13"/>
  <c r="F79" i="13"/>
  <c r="G79" i="13"/>
  <c r="H79" i="13"/>
  <c r="D80" i="13"/>
  <c r="E80" i="13"/>
  <c r="F80" i="13"/>
  <c r="G80" i="13"/>
  <c r="H80" i="13"/>
  <c r="D81" i="13"/>
  <c r="E81" i="13"/>
  <c r="F81" i="13"/>
  <c r="G81" i="13"/>
  <c r="H81" i="13"/>
  <c r="D82" i="13"/>
  <c r="E82" i="13"/>
  <c r="F82" i="13"/>
  <c r="G82" i="13"/>
  <c r="H82" i="13"/>
  <c r="D83" i="13"/>
  <c r="E83" i="13"/>
  <c r="F83" i="13"/>
  <c r="G83" i="13"/>
  <c r="H83" i="13"/>
  <c r="D84" i="13"/>
  <c r="E84" i="13"/>
  <c r="F84" i="13"/>
  <c r="G84" i="13"/>
  <c r="H84" i="13"/>
  <c r="D85" i="13"/>
  <c r="E85" i="13"/>
  <c r="F85" i="13"/>
  <c r="G85" i="13"/>
  <c r="H85" i="13"/>
  <c r="D86" i="13"/>
  <c r="E86" i="13"/>
  <c r="F86" i="13"/>
  <c r="G86" i="13"/>
  <c r="H8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AK55" i="13"/>
  <c r="AL55" i="13"/>
  <c r="AM55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AU34" i="13" l="1"/>
  <c r="H106" i="13" l="1"/>
  <c r="X29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5" i="13"/>
  <c r="H104" i="13"/>
  <c r="H103" i="13"/>
  <c r="H102" i="13"/>
  <c r="H101" i="13"/>
  <c r="J118" i="13" l="1"/>
  <c r="M114" i="13"/>
  <c r="M110" i="13"/>
  <c r="K115" i="13"/>
  <c r="M115" i="13"/>
  <c r="L103" i="13"/>
  <c r="M104" i="13"/>
  <c r="L111" i="13"/>
  <c r="M111" i="13"/>
  <c r="M103" i="13"/>
  <c r="L107" i="13"/>
  <c r="M116" i="13"/>
  <c r="M108" i="13"/>
  <c r="J117" i="13"/>
  <c r="M101" i="13"/>
  <c r="L101" i="13"/>
  <c r="M118" i="13"/>
  <c r="K114" i="13"/>
  <c r="K106" i="13"/>
  <c r="M117" i="13"/>
  <c r="L117" i="13"/>
  <c r="L113" i="13"/>
  <c r="M109" i="13"/>
  <c r="L109" i="13"/>
  <c r="M105" i="13"/>
  <c r="L105" i="13"/>
  <c r="K113" i="13"/>
  <c r="K105" i="13"/>
  <c r="L118" i="13"/>
  <c r="L110" i="13"/>
  <c r="L102" i="13"/>
  <c r="K118" i="13"/>
  <c r="K102" i="13"/>
  <c r="K117" i="13"/>
  <c r="K109" i="13"/>
  <c r="K101" i="13"/>
  <c r="L114" i="13"/>
  <c r="L106" i="13"/>
  <c r="K116" i="13"/>
  <c r="K112" i="13"/>
  <c r="K108" i="13"/>
  <c r="K104" i="13"/>
  <c r="L112" i="13"/>
  <c r="L108" i="13"/>
  <c r="L116" i="13"/>
  <c r="M102" i="13"/>
  <c r="K107" i="13"/>
  <c r="K111" i="13"/>
  <c r="K103" i="13"/>
  <c r="L104" i="13"/>
  <c r="M119" i="13"/>
  <c r="J119" i="13"/>
  <c r="K119" i="13"/>
  <c r="L119" i="13"/>
  <c r="X26" i="13" l="1"/>
  <c r="X28" i="13"/>
  <c r="X14" i="13"/>
  <c r="X12" i="13"/>
  <c r="X24" i="13"/>
  <c r="X21" i="13"/>
  <c r="X16" i="13"/>
  <c r="X10" i="13"/>
  <c r="X15" i="13"/>
  <c r="X19" i="13"/>
  <c r="M112" i="13" s="1"/>
  <c r="X8" i="13"/>
  <c r="L115" i="13"/>
  <c r="X22" i="13"/>
  <c r="X9" i="13"/>
  <c r="X25" i="13"/>
  <c r="X18" i="13"/>
  <c r="X13" i="13"/>
  <c r="M106" i="13" s="1"/>
  <c r="X20" i="13"/>
  <c r="X23" i="13"/>
  <c r="X27" i="13"/>
  <c r="J113" i="13"/>
  <c r="J105" i="13"/>
  <c r="N101" i="13"/>
  <c r="N108" i="13"/>
  <c r="K110" i="13"/>
  <c r="X17" i="13"/>
  <c r="X11" i="13"/>
  <c r="J114" i="13"/>
  <c r="J116" i="13"/>
  <c r="J107" i="13"/>
  <c r="J106" i="13"/>
  <c r="N117" i="13"/>
  <c r="N119" i="13"/>
  <c r="M107" i="13"/>
  <c r="N107" i="13"/>
  <c r="J110" i="13"/>
  <c r="N110" i="13"/>
  <c r="J102" i="13"/>
  <c r="N102" i="13"/>
  <c r="J103" i="13"/>
  <c r="N103" i="13"/>
  <c r="N118" i="13"/>
  <c r="N104" i="13"/>
  <c r="J104" i="13"/>
  <c r="N106" i="13" l="1"/>
  <c r="N114" i="13"/>
  <c r="N115" i="13"/>
  <c r="N116" i="13"/>
  <c r="J108" i="13"/>
  <c r="J101" i="13"/>
  <c r="J115" i="13"/>
  <c r="N105" i="13"/>
  <c r="J111" i="13"/>
  <c r="N111" i="13"/>
  <c r="N112" i="13"/>
  <c r="J112" i="13"/>
  <c r="J109" i="13"/>
  <c r="N109" i="13"/>
  <c r="AM48" i="13" l="1"/>
  <c r="T20" i="13" l="1"/>
  <c r="U20" i="13" l="1"/>
  <c r="V20" i="13"/>
  <c r="G78" i="13" l="1"/>
  <c r="M113" i="13" s="1"/>
  <c r="H78" i="13" l="1"/>
  <c r="N113" i="13" s="1"/>
</calcChain>
</file>

<file path=xl/sharedStrings.xml><?xml version="1.0" encoding="utf-8"?>
<sst xmlns="http://schemas.openxmlformats.org/spreadsheetml/2006/main" count="199" uniqueCount="62">
  <si>
    <t>No</t>
  </si>
  <si>
    <t>Nombre del Alumno</t>
  </si>
  <si>
    <t>No. Control</t>
  </si>
  <si>
    <t>UNIDAD I</t>
  </si>
  <si>
    <t>UNIDAD II</t>
  </si>
  <si>
    <t>UNIDAD III</t>
  </si>
  <si>
    <t>UNIDAD IV</t>
  </si>
  <si>
    <t>PROMEDIO</t>
  </si>
  <si>
    <t>FINAL</t>
  </si>
  <si>
    <t>ACTIVIDADES</t>
  </si>
  <si>
    <t>EXAMEN</t>
  </si>
  <si>
    <t>Resumen</t>
  </si>
  <si>
    <t>Presentación</t>
  </si>
  <si>
    <t>Mapa C</t>
  </si>
  <si>
    <t>ACTIVIDAD EXTRA I</t>
  </si>
  <si>
    <t>CONCENTRADO</t>
  </si>
  <si>
    <t>I</t>
  </si>
  <si>
    <t>II</t>
  </si>
  <si>
    <t>III</t>
  </si>
  <si>
    <t>IV</t>
  </si>
  <si>
    <t>Cuadro S</t>
  </si>
  <si>
    <t>Tabla C</t>
  </si>
  <si>
    <t>ACUÑA ESCOBEDO ALONDRA</t>
  </si>
  <si>
    <t>ALVAREZ AGUILAR MELANY ANDREA</t>
  </si>
  <si>
    <t>CAMPOS CABRERA JESUS ROBERTO</t>
  </si>
  <si>
    <t>CARRILLO GUTIERREZ ANGELA MARIA</t>
  </si>
  <si>
    <t>CARRILLO MEZA JIMENA</t>
  </si>
  <si>
    <t>FLORES DE LA TORRE ALVARO FERNANDO</t>
  </si>
  <si>
    <t>ISAIS DE LA TORRE MANUEL</t>
  </si>
  <si>
    <t>MARTINEZ GARCIA ARANTZA MITCHELL</t>
  </si>
  <si>
    <t>RAMIREZ DIAZ JOSELYNE</t>
  </si>
  <si>
    <t>RAMOS TABARES LUIS ERNESTO</t>
  </si>
  <si>
    <t>RAYGOZA RODARTE YARITZY YOSELINNE</t>
  </si>
  <si>
    <t>SANCHEZ GARCIA ARTURO</t>
  </si>
  <si>
    <t>SANCHEZ GUERRERO DANIELA ISIS</t>
  </si>
  <si>
    <t xml:space="preserve">SANCHEZ PINEDO ZAIRA VANESA </t>
  </si>
  <si>
    <t>SERNA ESCOBEDO MANUEL ALEJANDRO</t>
  </si>
  <si>
    <t>C19450125</t>
  </si>
  <si>
    <t>BALDERAS MUÑOZ LUIS EDUARDO</t>
  </si>
  <si>
    <t>GUARDADO MARQUEZ ALAN ALEXIS</t>
  </si>
  <si>
    <t>MARTINEZ HERNANDEZ JUAN MANUEL</t>
  </si>
  <si>
    <t>MENA GARCIA MISAEL</t>
  </si>
  <si>
    <t>VAZQUEZ CASTAÑEDA HECTOR HUGO</t>
  </si>
  <si>
    <t>ZANDATE DELGADO JOSE PABLO</t>
  </si>
  <si>
    <t>Mapa M</t>
  </si>
  <si>
    <t>EXPOSICION</t>
  </si>
  <si>
    <t>ACTIVIDAD EXTRA 1</t>
  </si>
  <si>
    <t>Práctica</t>
  </si>
  <si>
    <t>Balance</t>
  </si>
  <si>
    <t>0 - 100</t>
  </si>
  <si>
    <t>C18450545</t>
  </si>
  <si>
    <t>TECNOLOGIA Y PROCESOS DE FUNDICION</t>
  </si>
  <si>
    <t>Esquema S</t>
  </si>
  <si>
    <t>Gráficos</t>
  </si>
  <si>
    <t>RESUMEN</t>
  </si>
  <si>
    <t>CUADRO S</t>
  </si>
  <si>
    <t>MAPA C</t>
  </si>
  <si>
    <t>TABLA D</t>
  </si>
  <si>
    <t>ESQUEMA S</t>
  </si>
  <si>
    <t>MAPA M</t>
  </si>
  <si>
    <t>PRACTICA</t>
  </si>
  <si>
    <t>PARA LIBERAR LA CALIFICACION FINAL SE REQUIEREN ESTAR APROBADAS LAS 4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</si>
</sst>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i/>
      <sz val="16"/>
      <color theme="1"/>
      <name val="Arial Unicode MS"/>
      <family val="2"/>
    </font>
    <font>
      <b/>
      <i/>
      <u/>
      <sz val="11"/>
      <color theme="1"/>
      <name val="Arial Unicode MS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5CCC5F"/>
        <bgColor indexed="64"/>
      </patternFill>
    </fill>
    <fill>
      <patternFill patternType="solid">
        <fgColor rgb="FF35A70D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1E56E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AAE600"/>
        <bgColor indexed="64"/>
      </patternFill>
    </fill>
    <fill>
      <patternFill patternType="solid">
        <fgColor rgb="FF62D06F"/>
        <bgColor indexed="64"/>
      </patternFill>
    </fill>
    <fill>
      <patternFill patternType="solid">
        <fgColor rgb="FF549612"/>
        <bgColor indexed="64"/>
      </patternFill>
    </fill>
    <fill>
      <patternFill patternType="solid">
        <fgColor rgb="FFB3FBB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0" fontId="13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/>
    <xf numFmtId="1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5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8" fillId="11" borderId="20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1" fontId="17" fillId="8" borderId="1" xfId="0" applyNumberFormat="1" applyFont="1" applyFill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14" fillId="8" borderId="1" xfId="0" applyNumberFormat="1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7" fillId="12" borderId="2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</cellXfs>
  <cellStyles count="6">
    <cellStyle name="Heading" xfId="2"/>
    <cellStyle name="Heading1" xfId="3"/>
    <cellStyle name="Normal" xfId="0" builtinId="0"/>
    <cellStyle name="Normal 2" xfId="1"/>
    <cellStyle name="Result" xfId="4"/>
    <cellStyle name="Result2" xfId="5"/>
  </cellStyles>
  <dxfs count="30"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 degree="45">
          <stop position="0">
            <color rgb="FFFFFF00"/>
          </stop>
          <stop position="1">
            <color rgb="FFFF0000"/>
          </stop>
        </gradientFill>
      </fill>
    </dxf>
    <dxf>
      <fill>
        <gradientFill>
          <stop position="0">
            <color theme="2"/>
          </stop>
          <stop position="1">
            <color theme="4" tint="0.59999389629810485"/>
          </stop>
        </gradientFill>
      </fill>
    </dxf>
    <dxf>
      <fill>
        <gradientFill degree="45">
          <stop position="0">
            <color rgb="FFFFFF00"/>
          </stop>
          <stop position="1">
            <color rgb="FFFFC000"/>
          </stop>
        </gradientFill>
      </fill>
    </dxf>
    <dxf>
      <fill>
        <gradientFill degree="90">
          <stop position="0">
            <color theme="6" tint="0.80001220740379042"/>
          </stop>
          <stop position="1">
            <color rgb="FFFFC000"/>
          </stop>
        </gradientFill>
      </fill>
    </dxf>
    <dxf>
      <fill>
        <gradientFill degree="90">
          <stop position="0">
            <color theme="6" tint="0.80001220740379042"/>
          </stop>
          <stop position="1">
            <color rgb="FFFF6600"/>
          </stop>
        </gradientFill>
      </fill>
    </dxf>
    <dxf>
      <fill>
        <gradientFill>
          <stop position="0">
            <color theme="2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darkTrellis">
          <fgColor rgb="FFFF0000"/>
        </patternFill>
      </fill>
    </dxf>
    <dxf>
      <fill>
        <patternFill patternType="darkGray">
          <fgColor rgb="FFFF0000"/>
        </patternFill>
      </fill>
    </dxf>
    <dxf>
      <fill>
        <gradientFill>
          <stop position="0">
            <color theme="6" tint="0.80001220740379042"/>
          </stop>
          <stop position="1">
            <color rgb="FFFFC000"/>
          </stop>
        </gradientFill>
      </fill>
    </dxf>
    <dxf>
      <fill>
        <patternFill patternType="gray0625">
          <fgColor rgb="FFFF0000"/>
        </pattern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6600"/>
      <color rgb="FFFF0000"/>
      <color rgb="FF3EA9C2"/>
      <color rgb="FF3D8F87"/>
      <color rgb="FF009999"/>
      <color rgb="FFF6903C"/>
      <color rgb="FF549612"/>
      <color rgb="FFF7FC20"/>
      <color rgb="FFF7B90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IFICACIONES%20ENERO%20-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F"/>
      <sheetName val="TYPF"/>
    </sheetNames>
    <sheetDataSet>
      <sheetData sheetId="0"/>
      <sheetData sheetId="1">
        <row r="8">
          <cell r="D8">
            <v>100</v>
          </cell>
          <cell r="E8">
            <v>30</v>
          </cell>
          <cell r="F8">
            <v>69.719999999999985</v>
          </cell>
          <cell r="G8">
            <v>99.719999999999985</v>
          </cell>
          <cell r="H8">
            <v>100</v>
          </cell>
          <cell r="I8">
            <v>30</v>
          </cell>
          <cell r="J8">
            <v>70</v>
          </cell>
          <cell r="K8">
            <v>100</v>
          </cell>
          <cell r="L8">
            <v>100</v>
          </cell>
          <cell r="M8">
            <v>40</v>
          </cell>
          <cell r="N8">
            <v>60</v>
          </cell>
          <cell r="O8">
            <v>100</v>
          </cell>
          <cell r="P8">
            <v>100</v>
          </cell>
          <cell r="Q8">
            <v>100</v>
          </cell>
          <cell r="R8">
            <v>100</v>
          </cell>
          <cell r="S8">
            <v>40</v>
          </cell>
          <cell r="T8">
            <v>60</v>
          </cell>
          <cell r="U8">
            <v>100</v>
          </cell>
          <cell r="V8">
            <v>99.943999999999988</v>
          </cell>
        </row>
        <row r="9">
          <cell r="D9">
            <v>88.571428571428569</v>
          </cell>
          <cell r="E9">
            <v>26.571428571428569</v>
          </cell>
          <cell r="F9">
            <v>66.149999999999991</v>
          </cell>
          <cell r="G9">
            <v>92.721428571428561</v>
          </cell>
          <cell r="H9">
            <v>88.571428571428569</v>
          </cell>
          <cell r="I9">
            <v>26.571428571428569</v>
          </cell>
          <cell r="J9">
            <v>61.999999999999993</v>
          </cell>
          <cell r="K9">
            <v>88.571428571428555</v>
          </cell>
          <cell r="L9">
            <v>88.571428571428569</v>
          </cell>
          <cell r="M9">
            <v>35.428571428571431</v>
          </cell>
          <cell r="N9">
            <v>57</v>
          </cell>
          <cell r="O9">
            <v>92.428571428571431</v>
          </cell>
          <cell r="P9">
            <v>97.5</v>
          </cell>
          <cell r="Q9">
            <v>97.5</v>
          </cell>
          <cell r="R9">
            <v>88.571428571428569</v>
          </cell>
          <cell r="S9">
            <v>35.428571428571431</v>
          </cell>
          <cell r="T9">
            <v>56.5</v>
          </cell>
          <cell r="U9">
            <v>91.928571428571431</v>
          </cell>
          <cell r="V9">
            <v>92.63</v>
          </cell>
        </row>
        <row r="10">
          <cell r="D10">
            <v>93.857142857142861</v>
          </cell>
          <cell r="E10">
            <v>28.157142857142858</v>
          </cell>
          <cell r="F10">
            <v>59.219999999999992</v>
          </cell>
          <cell r="G10">
            <v>87.377142857142843</v>
          </cell>
          <cell r="H10">
            <v>93.857142857142861</v>
          </cell>
          <cell r="I10">
            <v>28.157142857142858</v>
          </cell>
          <cell r="J10">
            <v>64.8</v>
          </cell>
          <cell r="K10">
            <v>92.957142857142856</v>
          </cell>
          <cell r="L10">
            <v>93.857142857142861</v>
          </cell>
          <cell r="M10">
            <v>37.542857142857144</v>
          </cell>
          <cell r="N10">
            <v>54.75</v>
          </cell>
          <cell r="O10">
            <v>92.292857142857144</v>
          </cell>
          <cell r="P10">
            <v>97.5</v>
          </cell>
          <cell r="Q10">
            <v>97.5</v>
          </cell>
          <cell r="R10">
            <v>93.857142857142861</v>
          </cell>
          <cell r="S10">
            <v>37.542857142857144</v>
          </cell>
          <cell r="T10">
            <v>55.199999999999996</v>
          </cell>
          <cell r="U10">
            <v>92.742857142857133</v>
          </cell>
          <cell r="V10">
            <v>92.573999999999998</v>
          </cell>
        </row>
        <row r="11">
          <cell r="D11">
            <v>100</v>
          </cell>
          <cell r="E11">
            <v>30</v>
          </cell>
          <cell r="F11">
            <v>69.86</v>
          </cell>
          <cell r="G11">
            <v>99.86</v>
          </cell>
          <cell r="H11">
            <v>100</v>
          </cell>
          <cell r="I11">
            <v>30</v>
          </cell>
          <cell r="J11">
            <v>70</v>
          </cell>
          <cell r="K11">
            <v>100</v>
          </cell>
          <cell r="L11">
            <v>100</v>
          </cell>
          <cell r="M11">
            <v>40</v>
          </cell>
          <cell r="N11">
            <v>60</v>
          </cell>
          <cell r="O11">
            <v>100</v>
          </cell>
          <cell r="P11">
            <v>100</v>
          </cell>
          <cell r="Q11">
            <v>100</v>
          </cell>
          <cell r="R11">
            <v>100</v>
          </cell>
          <cell r="S11">
            <v>40</v>
          </cell>
          <cell r="T11">
            <v>60</v>
          </cell>
          <cell r="U11">
            <v>100</v>
          </cell>
          <cell r="V11">
            <v>99.972000000000008</v>
          </cell>
        </row>
        <row r="12">
          <cell r="D12">
            <v>95.714285714285708</v>
          </cell>
          <cell r="E12">
            <v>28.714285714285712</v>
          </cell>
          <cell r="F12">
            <v>67.34</v>
          </cell>
          <cell r="G12">
            <v>96.054285714285712</v>
          </cell>
          <cell r="H12">
            <v>95.714285714285708</v>
          </cell>
          <cell r="I12">
            <v>28.714285714285712</v>
          </cell>
          <cell r="J12">
            <v>67.199999999999989</v>
          </cell>
          <cell r="K12">
            <v>95.914285714285697</v>
          </cell>
          <cell r="L12">
            <v>95.714285714285708</v>
          </cell>
          <cell r="M12">
            <v>38.285714285714285</v>
          </cell>
          <cell r="N12">
            <v>54.75</v>
          </cell>
          <cell r="O12">
            <v>93.035714285714278</v>
          </cell>
          <cell r="P12">
            <v>97.5</v>
          </cell>
          <cell r="Q12">
            <v>97.5</v>
          </cell>
          <cell r="R12">
            <v>95.714285714285708</v>
          </cell>
          <cell r="S12">
            <v>38.285714285714285</v>
          </cell>
          <cell r="T12">
            <v>56.3</v>
          </cell>
          <cell r="U12">
            <v>94.585714285714289</v>
          </cell>
          <cell r="V12">
            <v>95.417999999999992</v>
          </cell>
        </row>
        <row r="13">
          <cell r="D13">
            <v>95.714285714285708</v>
          </cell>
          <cell r="E13">
            <v>28.714285714285712</v>
          </cell>
          <cell r="F13">
            <v>60.059999999999995</v>
          </cell>
          <cell r="G13">
            <v>88.77428571428571</v>
          </cell>
          <cell r="H13">
            <v>95.714285714285708</v>
          </cell>
          <cell r="I13">
            <v>28.714285714285712</v>
          </cell>
          <cell r="J13">
            <v>56.9</v>
          </cell>
          <cell r="K13">
            <v>85.614285714285714</v>
          </cell>
          <cell r="L13">
            <v>95.714285714285708</v>
          </cell>
          <cell r="M13">
            <v>38.285714285714285</v>
          </cell>
          <cell r="N13">
            <v>42</v>
          </cell>
          <cell r="O13">
            <v>80.285714285714278</v>
          </cell>
          <cell r="P13">
            <v>97.5</v>
          </cell>
          <cell r="Q13">
            <v>97.5</v>
          </cell>
          <cell r="R13">
            <v>95.714285714285708</v>
          </cell>
          <cell r="S13">
            <v>38.285714285714285</v>
          </cell>
          <cell r="T13">
            <v>56.4</v>
          </cell>
          <cell r="U13">
            <v>94.685714285714283</v>
          </cell>
          <cell r="V13">
            <v>89.372</v>
          </cell>
        </row>
        <row r="14">
          <cell r="D14">
            <v>88.571428571428569</v>
          </cell>
          <cell r="E14">
            <v>26.571428571428569</v>
          </cell>
          <cell r="F14">
            <v>65.03</v>
          </cell>
          <cell r="G14">
            <v>91.601428571428571</v>
          </cell>
          <cell r="H14">
            <v>88.571428571428569</v>
          </cell>
          <cell r="I14">
            <v>26.571428571428569</v>
          </cell>
          <cell r="J14">
            <v>61.3</v>
          </cell>
          <cell r="K14">
            <v>87.871428571428567</v>
          </cell>
          <cell r="L14">
            <v>88.571428571428569</v>
          </cell>
          <cell r="M14">
            <v>35.428571428571431</v>
          </cell>
          <cell r="N14">
            <v>56.4</v>
          </cell>
          <cell r="O14">
            <v>91.828571428571422</v>
          </cell>
          <cell r="P14">
            <v>97.5</v>
          </cell>
          <cell r="Q14">
            <v>97.5</v>
          </cell>
          <cell r="R14">
            <v>88.571428571428569</v>
          </cell>
          <cell r="S14">
            <v>35.428571428571431</v>
          </cell>
          <cell r="T14">
            <v>54.3</v>
          </cell>
          <cell r="U14">
            <v>89.728571428571428</v>
          </cell>
          <cell r="V14">
            <v>91.705999999999989</v>
          </cell>
        </row>
        <row r="15">
          <cell r="D15">
            <v>75</v>
          </cell>
          <cell r="E15">
            <v>22.5</v>
          </cell>
          <cell r="F15">
            <v>54.88</v>
          </cell>
          <cell r="G15">
            <v>77.38</v>
          </cell>
          <cell r="H15">
            <v>75</v>
          </cell>
          <cell r="I15">
            <v>22.5</v>
          </cell>
          <cell r="J15">
            <v>54.1</v>
          </cell>
          <cell r="K15">
            <v>76.599999999999994</v>
          </cell>
          <cell r="L15">
            <v>75</v>
          </cell>
          <cell r="M15">
            <v>30</v>
          </cell>
          <cell r="N15">
            <v>48.9</v>
          </cell>
          <cell r="O15">
            <v>78.900000000000006</v>
          </cell>
          <cell r="P15">
            <v>80</v>
          </cell>
          <cell r="Q15">
            <v>80</v>
          </cell>
          <cell r="R15">
            <v>75</v>
          </cell>
          <cell r="S15">
            <v>30</v>
          </cell>
          <cell r="T15">
            <v>46.999999999999993</v>
          </cell>
          <cell r="U15">
            <v>77</v>
          </cell>
          <cell r="V15">
            <v>77.975999999999999</v>
          </cell>
        </row>
        <row r="16">
          <cell r="D16">
            <v>100</v>
          </cell>
          <cell r="E16">
            <v>30</v>
          </cell>
          <cell r="F16">
            <v>69.649999999999991</v>
          </cell>
          <cell r="G16">
            <v>99.649999999999991</v>
          </cell>
          <cell r="H16">
            <v>100</v>
          </cell>
          <cell r="I16">
            <v>30</v>
          </cell>
          <cell r="J16">
            <v>69.8</v>
          </cell>
          <cell r="K16">
            <v>99.8</v>
          </cell>
          <cell r="L16">
            <v>100</v>
          </cell>
          <cell r="M16">
            <v>40</v>
          </cell>
          <cell r="N16">
            <v>60</v>
          </cell>
          <cell r="O16">
            <v>100</v>
          </cell>
          <cell r="P16">
            <v>100</v>
          </cell>
          <cell r="Q16">
            <v>100</v>
          </cell>
          <cell r="R16">
            <v>100</v>
          </cell>
          <cell r="S16">
            <v>40</v>
          </cell>
          <cell r="T16">
            <v>60</v>
          </cell>
          <cell r="U16">
            <v>100</v>
          </cell>
          <cell r="V16">
            <v>99.89</v>
          </cell>
        </row>
        <row r="17">
          <cell r="D17">
            <v>100</v>
          </cell>
          <cell r="E17">
            <v>30</v>
          </cell>
          <cell r="F17">
            <v>70</v>
          </cell>
          <cell r="G17">
            <v>100</v>
          </cell>
          <cell r="H17">
            <v>100</v>
          </cell>
          <cell r="I17">
            <v>30</v>
          </cell>
          <cell r="J17">
            <v>69.8</v>
          </cell>
          <cell r="K17">
            <v>99.8</v>
          </cell>
          <cell r="L17">
            <v>100</v>
          </cell>
          <cell r="M17">
            <v>40</v>
          </cell>
          <cell r="N17">
            <v>60</v>
          </cell>
          <cell r="O17">
            <v>100</v>
          </cell>
          <cell r="P17">
            <v>100</v>
          </cell>
          <cell r="Q17">
            <v>100</v>
          </cell>
          <cell r="R17">
            <v>100</v>
          </cell>
          <cell r="S17">
            <v>40</v>
          </cell>
          <cell r="T17">
            <v>60</v>
          </cell>
          <cell r="U17">
            <v>100</v>
          </cell>
          <cell r="V17">
            <v>99.960000000000008</v>
          </cell>
        </row>
        <row r="18">
          <cell r="D18">
            <v>85</v>
          </cell>
          <cell r="E18">
            <v>25.5</v>
          </cell>
          <cell r="F18">
            <v>57.05</v>
          </cell>
          <cell r="G18">
            <v>82.55</v>
          </cell>
          <cell r="H18">
            <v>85</v>
          </cell>
          <cell r="I18">
            <v>25.5</v>
          </cell>
          <cell r="J18">
            <v>57.499999999999993</v>
          </cell>
          <cell r="K18">
            <v>83</v>
          </cell>
          <cell r="L18">
            <v>85</v>
          </cell>
          <cell r="M18">
            <v>34</v>
          </cell>
          <cell r="N18">
            <v>48.75</v>
          </cell>
          <cell r="O18">
            <v>82.75</v>
          </cell>
          <cell r="P18">
            <v>87.5</v>
          </cell>
          <cell r="Q18">
            <v>87.5</v>
          </cell>
          <cell r="R18">
            <v>85</v>
          </cell>
          <cell r="S18">
            <v>34</v>
          </cell>
          <cell r="T18">
            <v>49.5</v>
          </cell>
          <cell r="U18">
            <v>83.5</v>
          </cell>
          <cell r="V18">
            <v>83.86</v>
          </cell>
        </row>
        <row r="19">
          <cell r="D19">
            <v>94.285714285714292</v>
          </cell>
          <cell r="E19">
            <v>28.285714285714288</v>
          </cell>
          <cell r="F19">
            <v>67.27</v>
          </cell>
          <cell r="G19">
            <v>95.555714285714288</v>
          </cell>
          <cell r="H19">
            <v>94.285714285714292</v>
          </cell>
          <cell r="I19">
            <v>28.285714285714288</v>
          </cell>
          <cell r="J19">
            <v>65.8</v>
          </cell>
          <cell r="K19">
            <v>94.085714285714289</v>
          </cell>
          <cell r="L19">
            <v>94.285714285714292</v>
          </cell>
          <cell r="M19">
            <v>37.714285714285715</v>
          </cell>
          <cell r="N19">
            <v>56.85</v>
          </cell>
          <cell r="O19">
            <v>94.564285714285717</v>
          </cell>
          <cell r="P19">
            <v>97.5</v>
          </cell>
          <cell r="Q19">
            <v>97.5</v>
          </cell>
          <cell r="R19">
            <v>94.285714285714292</v>
          </cell>
          <cell r="S19">
            <v>37.714285714285715</v>
          </cell>
          <cell r="T19">
            <v>56.699999999999996</v>
          </cell>
          <cell r="U19">
            <v>94.414285714285711</v>
          </cell>
          <cell r="V19">
            <v>95.224000000000004</v>
          </cell>
        </row>
        <row r="20">
          <cell r="D20">
            <v>89.285714285714292</v>
          </cell>
          <cell r="E20">
            <v>26.785714285714288</v>
          </cell>
          <cell r="F20">
            <v>62.79</v>
          </cell>
          <cell r="G20">
            <v>89.575714285714284</v>
          </cell>
          <cell r="H20">
            <v>89.285714285714292</v>
          </cell>
          <cell r="I20">
            <v>26.785714285714288</v>
          </cell>
          <cell r="J20">
            <v>59.8</v>
          </cell>
          <cell r="K20">
            <v>86.585714285714289</v>
          </cell>
          <cell r="L20">
            <v>89.285714285714292</v>
          </cell>
          <cell r="M20">
            <v>35.714285714285715</v>
          </cell>
          <cell r="N20">
            <v>57.75</v>
          </cell>
          <cell r="O20">
            <v>93.464285714285722</v>
          </cell>
          <cell r="P20">
            <v>100</v>
          </cell>
          <cell r="Q20">
            <v>100</v>
          </cell>
          <cell r="R20">
            <v>89.285714285714292</v>
          </cell>
          <cell r="S20">
            <v>35.714285714285715</v>
          </cell>
          <cell r="T20">
            <v>57</v>
          </cell>
          <cell r="U20">
            <v>92.714285714285722</v>
          </cell>
          <cell r="V20">
            <v>92.468000000000004</v>
          </cell>
        </row>
        <row r="21">
          <cell r="D21">
            <v>100</v>
          </cell>
          <cell r="E21">
            <v>30</v>
          </cell>
          <cell r="F21">
            <v>69.649999999999991</v>
          </cell>
          <cell r="G21">
            <v>99.649999999999991</v>
          </cell>
          <cell r="H21">
            <v>100</v>
          </cell>
          <cell r="I21">
            <v>30</v>
          </cell>
          <cell r="J21">
            <v>70</v>
          </cell>
          <cell r="K21">
            <v>100</v>
          </cell>
          <cell r="L21">
            <v>100</v>
          </cell>
          <cell r="M21">
            <v>40</v>
          </cell>
          <cell r="N21">
            <v>60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>
            <v>40</v>
          </cell>
          <cell r="T21">
            <v>60</v>
          </cell>
          <cell r="U21">
            <v>100</v>
          </cell>
          <cell r="V21">
            <v>99.929999999999993</v>
          </cell>
        </row>
        <row r="22">
          <cell r="D22">
            <v>96.428571428571431</v>
          </cell>
          <cell r="E22">
            <v>28.928571428571427</v>
          </cell>
          <cell r="F22">
            <v>66.919999999999987</v>
          </cell>
          <cell r="G22">
            <v>95.848571428571418</v>
          </cell>
          <cell r="H22">
            <v>96.428571428571431</v>
          </cell>
          <cell r="I22">
            <v>28.928571428571427</v>
          </cell>
          <cell r="J22">
            <v>66.3</v>
          </cell>
          <cell r="K22">
            <v>95.228571428571428</v>
          </cell>
          <cell r="L22">
            <v>96.428571428571431</v>
          </cell>
          <cell r="M22">
            <v>38.571428571428577</v>
          </cell>
          <cell r="N22">
            <v>57.15</v>
          </cell>
          <cell r="O22">
            <v>95.721428571428575</v>
          </cell>
          <cell r="P22">
            <v>98</v>
          </cell>
          <cell r="Q22">
            <v>98</v>
          </cell>
          <cell r="R22">
            <v>96.428571428571431</v>
          </cell>
          <cell r="S22">
            <v>38.571428571428577</v>
          </cell>
          <cell r="T22">
            <v>57.1</v>
          </cell>
          <cell r="U22">
            <v>95.671428571428578</v>
          </cell>
          <cell r="V22">
            <v>96.094000000000008</v>
          </cell>
        </row>
        <row r="23">
          <cell r="D23">
            <v>85</v>
          </cell>
          <cell r="E23">
            <v>25.5</v>
          </cell>
          <cell r="F23">
            <v>62.23</v>
          </cell>
          <cell r="G23">
            <v>87.72999999999999</v>
          </cell>
          <cell r="H23">
            <v>85</v>
          </cell>
          <cell r="I23">
            <v>25.5</v>
          </cell>
          <cell r="J23">
            <v>59.499999999999993</v>
          </cell>
          <cell r="K23">
            <v>85</v>
          </cell>
          <cell r="L23">
            <v>85</v>
          </cell>
          <cell r="M23">
            <v>34</v>
          </cell>
          <cell r="N23">
            <v>55.8</v>
          </cell>
          <cell r="O23">
            <v>89.8</v>
          </cell>
          <cell r="P23">
            <v>97.5</v>
          </cell>
          <cell r="Q23">
            <v>97.5</v>
          </cell>
          <cell r="R23">
            <v>85</v>
          </cell>
          <cell r="S23">
            <v>34</v>
          </cell>
          <cell r="T23">
            <v>55.9</v>
          </cell>
          <cell r="U23">
            <v>89.9</v>
          </cell>
          <cell r="V23">
            <v>89.98599999999999</v>
          </cell>
        </row>
        <row r="24">
          <cell r="D24">
            <v>96.428571428571431</v>
          </cell>
          <cell r="E24">
            <v>28.928571428571427</v>
          </cell>
          <cell r="F24">
            <v>61.04</v>
          </cell>
          <cell r="G24">
            <v>89.968571428571423</v>
          </cell>
          <cell r="H24">
            <v>96.428571428571431</v>
          </cell>
          <cell r="I24">
            <v>28.928571428571427</v>
          </cell>
          <cell r="J24">
            <v>67.5</v>
          </cell>
          <cell r="K24">
            <v>96.428571428571431</v>
          </cell>
          <cell r="L24">
            <v>96.428571428571431</v>
          </cell>
          <cell r="M24">
            <v>38.571428571428577</v>
          </cell>
          <cell r="N24">
            <v>57.449999999999996</v>
          </cell>
          <cell r="O24">
            <v>96.021428571428572</v>
          </cell>
          <cell r="P24">
            <v>98</v>
          </cell>
          <cell r="Q24">
            <v>98</v>
          </cell>
          <cell r="R24">
            <v>96.428571428571431</v>
          </cell>
          <cell r="S24">
            <v>38.571428571428577</v>
          </cell>
          <cell r="T24">
            <v>57.9</v>
          </cell>
          <cell r="U24">
            <v>96.471428571428575</v>
          </cell>
          <cell r="V24">
            <v>95.378000000000014</v>
          </cell>
        </row>
        <row r="25">
          <cell r="D25">
            <v>96.428571428571431</v>
          </cell>
          <cell r="E25">
            <v>28.928571428571427</v>
          </cell>
          <cell r="F25">
            <v>66.64</v>
          </cell>
          <cell r="G25">
            <v>95.568571428571431</v>
          </cell>
          <cell r="H25">
            <v>96.428571428571431</v>
          </cell>
          <cell r="I25">
            <v>28.928571428571427</v>
          </cell>
          <cell r="J25">
            <v>66.8</v>
          </cell>
          <cell r="K25">
            <v>95.728571428571428</v>
          </cell>
          <cell r="L25">
            <v>96.428571428571431</v>
          </cell>
          <cell r="M25">
            <v>38.571428571428577</v>
          </cell>
          <cell r="N25">
            <v>50.4</v>
          </cell>
          <cell r="O25">
            <v>88.971428571428575</v>
          </cell>
          <cell r="P25">
            <v>98</v>
          </cell>
          <cell r="Q25">
            <v>98</v>
          </cell>
          <cell r="R25">
            <v>96.428571428571431</v>
          </cell>
          <cell r="S25">
            <v>38.571428571428577</v>
          </cell>
          <cell r="T25">
            <v>51.199999999999996</v>
          </cell>
          <cell r="U25">
            <v>89.771428571428572</v>
          </cell>
          <cell r="V25">
            <v>93.60799999999999</v>
          </cell>
        </row>
        <row r="26">
          <cell r="D26">
            <v>90.428571428571431</v>
          </cell>
          <cell r="E26">
            <v>27.12857142857143</v>
          </cell>
          <cell r="F26">
            <v>53.969999999999992</v>
          </cell>
          <cell r="G26">
            <v>81.098571428571418</v>
          </cell>
          <cell r="H26">
            <v>90.428571428571431</v>
          </cell>
          <cell r="I26">
            <v>27.12857142857143</v>
          </cell>
          <cell r="J26">
            <v>61.199999999999996</v>
          </cell>
          <cell r="K26">
            <v>88.328571428571422</v>
          </cell>
          <cell r="L26">
            <v>90.428571428571431</v>
          </cell>
          <cell r="M26">
            <v>36.171428571428571</v>
          </cell>
          <cell r="N26">
            <v>56.55</v>
          </cell>
          <cell r="O26">
            <v>92.721428571428561</v>
          </cell>
          <cell r="P26">
            <v>94</v>
          </cell>
          <cell r="Q26">
            <v>94</v>
          </cell>
          <cell r="R26">
            <v>90.428571428571431</v>
          </cell>
          <cell r="S26">
            <v>36.171428571428571</v>
          </cell>
          <cell r="T26">
            <v>54.7</v>
          </cell>
          <cell r="U26">
            <v>90.871428571428567</v>
          </cell>
          <cell r="V26">
            <v>89.403999999999982</v>
          </cell>
        </row>
        <row r="27">
          <cell r="D27">
            <v>77.142857142857139</v>
          </cell>
          <cell r="E27">
            <v>23.142857142857142</v>
          </cell>
          <cell r="F27">
            <v>52.849999999999994</v>
          </cell>
          <cell r="G27">
            <v>75.992857142857133</v>
          </cell>
          <cell r="H27">
            <v>77.142857142857139</v>
          </cell>
          <cell r="I27">
            <v>23.142857142857142</v>
          </cell>
          <cell r="J27">
            <v>50</v>
          </cell>
          <cell r="K27">
            <v>73.142857142857139</v>
          </cell>
          <cell r="L27">
            <v>77.142857142857139</v>
          </cell>
          <cell r="M27">
            <v>30.857142857142858</v>
          </cell>
          <cell r="N27">
            <v>45</v>
          </cell>
          <cell r="O27">
            <v>75.857142857142861</v>
          </cell>
          <cell r="P27">
            <v>80</v>
          </cell>
          <cell r="Q27">
            <v>80</v>
          </cell>
          <cell r="R27">
            <v>77.142857142857139</v>
          </cell>
          <cell r="S27">
            <v>30.857142857142858</v>
          </cell>
          <cell r="T27">
            <v>46.999999999999993</v>
          </cell>
          <cell r="U27">
            <v>77.857142857142847</v>
          </cell>
          <cell r="V27">
            <v>76.569999999999993</v>
          </cell>
        </row>
        <row r="28">
          <cell r="D28">
            <v>87.857142857142861</v>
          </cell>
          <cell r="E28">
            <v>26.357142857142858</v>
          </cell>
          <cell r="F28">
            <v>57.4</v>
          </cell>
          <cell r="G28">
            <v>83.757142857142853</v>
          </cell>
          <cell r="H28">
            <v>87.857142857142861</v>
          </cell>
          <cell r="I28">
            <v>26.357142857142858</v>
          </cell>
          <cell r="J28">
            <v>57.499999999999993</v>
          </cell>
          <cell r="K28">
            <v>83.857142857142847</v>
          </cell>
          <cell r="L28">
            <v>87.857142857142861</v>
          </cell>
          <cell r="M28">
            <v>35.142857142857146</v>
          </cell>
          <cell r="N28">
            <v>54.75</v>
          </cell>
          <cell r="O28">
            <v>89.892857142857139</v>
          </cell>
          <cell r="P28">
            <v>82.5</v>
          </cell>
          <cell r="Q28">
            <v>82.5</v>
          </cell>
          <cell r="R28">
            <v>87.857142857142861</v>
          </cell>
          <cell r="S28">
            <v>35.142857142857146</v>
          </cell>
          <cell r="T28">
            <v>55.300000000000004</v>
          </cell>
          <cell r="U28">
            <v>90.44285714285715</v>
          </cell>
          <cell r="V28">
            <v>86.09</v>
          </cell>
        </row>
        <row r="36">
          <cell r="D36">
            <v>98</v>
          </cell>
          <cell r="E36">
            <v>98</v>
          </cell>
          <cell r="F36">
            <v>100</v>
          </cell>
          <cell r="G36">
            <v>100</v>
          </cell>
          <cell r="H36">
            <v>100</v>
          </cell>
          <cell r="I36">
            <v>100</v>
          </cell>
          <cell r="J36">
            <v>100</v>
          </cell>
          <cell r="K36">
            <v>100</v>
          </cell>
          <cell r="L36">
            <v>100</v>
          </cell>
          <cell r="M36">
            <v>100</v>
          </cell>
          <cell r="N36">
            <v>99.6</v>
          </cell>
          <cell r="O36">
            <v>100</v>
          </cell>
          <cell r="P36">
            <v>100</v>
          </cell>
          <cell r="Q36">
            <v>100</v>
          </cell>
          <cell r="R36">
            <v>100</v>
          </cell>
          <cell r="S36">
            <v>100</v>
          </cell>
          <cell r="T36">
            <v>100</v>
          </cell>
          <cell r="U36">
            <v>100</v>
          </cell>
          <cell r="V36">
            <v>100</v>
          </cell>
          <cell r="W36">
            <v>100</v>
          </cell>
          <cell r="X36">
            <v>100</v>
          </cell>
          <cell r="Y36">
            <v>100</v>
          </cell>
          <cell r="Z36">
            <v>100</v>
          </cell>
          <cell r="AA36">
            <v>100</v>
          </cell>
          <cell r="AB36">
            <v>100</v>
          </cell>
          <cell r="AC36">
            <v>100</v>
          </cell>
          <cell r="AD36">
            <v>100</v>
          </cell>
          <cell r="AE36">
            <v>100</v>
          </cell>
          <cell r="AF36">
            <v>100</v>
          </cell>
          <cell r="AG36">
            <v>100</v>
          </cell>
          <cell r="AH36">
            <v>100</v>
          </cell>
          <cell r="AI36">
            <v>100</v>
          </cell>
          <cell r="AJ36">
            <v>100</v>
          </cell>
          <cell r="AK36">
            <v>100</v>
          </cell>
          <cell r="AL36">
            <v>100</v>
          </cell>
          <cell r="AM36">
            <v>100</v>
          </cell>
        </row>
        <row r="37">
          <cell r="D37">
            <v>95</v>
          </cell>
          <cell r="E37">
            <v>95</v>
          </cell>
          <cell r="F37">
            <v>95</v>
          </cell>
          <cell r="G37">
            <v>95</v>
          </cell>
          <cell r="H37">
            <v>95</v>
          </cell>
          <cell r="I37">
            <v>95</v>
          </cell>
          <cell r="J37">
            <v>95</v>
          </cell>
          <cell r="K37">
            <v>95</v>
          </cell>
          <cell r="L37">
            <v>90</v>
          </cell>
          <cell r="M37">
            <v>95</v>
          </cell>
          <cell r="N37">
            <v>94.5</v>
          </cell>
          <cell r="O37">
            <v>95</v>
          </cell>
          <cell r="P37">
            <v>95</v>
          </cell>
          <cell r="Q37">
            <v>95</v>
          </cell>
          <cell r="R37">
            <v>95</v>
          </cell>
          <cell r="S37">
            <v>50</v>
          </cell>
          <cell r="T37">
            <v>95</v>
          </cell>
          <cell r="U37">
            <v>95</v>
          </cell>
          <cell r="V37">
            <v>88.571428571428569</v>
          </cell>
          <cell r="W37">
            <v>95</v>
          </cell>
          <cell r="X37">
            <v>95</v>
          </cell>
          <cell r="Y37">
            <v>95</v>
          </cell>
          <cell r="Z37">
            <v>95</v>
          </cell>
          <cell r="AA37">
            <v>95</v>
          </cell>
          <cell r="AB37">
            <v>100</v>
          </cell>
          <cell r="AC37">
            <v>95</v>
          </cell>
          <cell r="AD37">
            <v>97.5</v>
          </cell>
          <cell r="AE37">
            <v>95</v>
          </cell>
          <cell r="AF37">
            <v>95</v>
          </cell>
          <cell r="AG37">
            <v>96</v>
          </cell>
          <cell r="AH37">
            <v>98</v>
          </cell>
          <cell r="AI37">
            <v>98</v>
          </cell>
          <cell r="AJ37">
            <v>98</v>
          </cell>
          <cell r="AK37">
            <v>80</v>
          </cell>
          <cell r="AL37">
            <v>95</v>
          </cell>
          <cell r="AM37">
            <v>94.166666666666671</v>
          </cell>
        </row>
        <row r="38">
          <cell r="D38">
            <v>85</v>
          </cell>
          <cell r="E38">
            <v>85</v>
          </cell>
          <cell r="F38">
            <v>82</v>
          </cell>
          <cell r="G38">
            <v>85</v>
          </cell>
          <cell r="H38">
            <v>80</v>
          </cell>
          <cell r="I38">
            <v>82</v>
          </cell>
          <cell r="J38">
            <v>80</v>
          </cell>
          <cell r="K38">
            <v>82</v>
          </cell>
          <cell r="L38">
            <v>90</v>
          </cell>
          <cell r="M38">
            <v>95</v>
          </cell>
          <cell r="N38">
            <v>84.6</v>
          </cell>
          <cell r="O38">
            <v>92</v>
          </cell>
          <cell r="P38">
            <v>95</v>
          </cell>
          <cell r="Q38">
            <v>92</v>
          </cell>
          <cell r="R38">
            <v>92</v>
          </cell>
          <cell r="S38">
            <v>90</v>
          </cell>
          <cell r="T38">
            <v>92</v>
          </cell>
          <cell r="U38">
            <v>95</v>
          </cell>
          <cell r="V38">
            <v>92.571428571428569</v>
          </cell>
          <cell r="W38">
            <v>92</v>
          </cell>
          <cell r="X38">
            <v>90</v>
          </cell>
          <cell r="Y38">
            <v>88</v>
          </cell>
          <cell r="Z38">
            <v>95</v>
          </cell>
          <cell r="AA38">
            <v>91.25</v>
          </cell>
          <cell r="AB38">
            <v>100</v>
          </cell>
          <cell r="AC38">
            <v>95</v>
          </cell>
          <cell r="AD38">
            <v>97.5</v>
          </cell>
          <cell r="AE38">
            <v>96</v>
          </cell>
          <cell r="AF38">
            <v>93</v>
          </cell>
          <cell r="AG38">
            <v>90</v>
          </cell>
          <cell r="AH38">
            <v>92</v>
          </cell>
          <cell r="AI38">
            <v>90</v>
          </cell>
          <cell r="AJ38">
            <v>93</v>
          </cell>
          <cell r="AK38">
            <v>92</v>
          </cell>
          <cell r="AL38">
            <v>95</v>
          </cell>
          <cell r="AM38">
            <v>92</v>
          </cell>
        </row>
        <row r="39">
          <cell r="D39">
            <v>100</v>
          </cell>
          <cell r="E39">
            <v>100</v>
          </cell>
          <cell r="F39">
            <v>98</v>
          </cell>
          <cell r="G39">
            <v>100</v>
          </cell>
          <cell r="H39">
            <v>100</v>
          </cell>
          <cell r="I39">
            <v>100</v>
          </cell>
          <cell r="J39">
            <v>100</v>
          </cell>
          <cell r="K39">
            <v>100</v>
          </cell>
          <cell r="L39">
            <v>100</v>
          </cell>
          <cell r="M39">
            <v>100</v>
          </cell>
          <cell r="N39">
            <v>99.8</v>
          </cell>
          <cell r="O39">
            <v>100</v>
          </cell>
          <cell r="P39">
            <v>100</v>
          </cell>
          <cell r="Q39">
            <v>100</v>
          </cell>
          <cell r="R39">
            <v>100</v>
          </cell>
          <cell r="S39">
            <v>100</v>
          </cell>
          <cell r="T39">
            <v>100</v>
          </cell>
          <cell r="U39">
            <v>100</v>
          </cell>
          <cell r="V39">
            <v>100</v>
          </cell>
          <cell r="W39">
            <v>100</v>
          </cell>
          <cell r="X39">
            <v>100</v>
          </cell>
          <cell r="Y39">
            <v>100</v>
          </cell>
          <cell r="Z39">
            <v>100</v>
          </cell>
          <cell r="AA39">
            <v>100</v>
          </cell>
          <cell r="AB39">
            <v>100</v>
          </cell>
          <cell r="AC39">
            <v>100</v>
          </cell>
          <cell r="AD39">
            <v>100</v>
          </cell>
          <cell r="AE39">
            <v>100</v>
          </cell>
          <cell r="AF39">
            <v>100</v>
          </cell>
          <cell r="AG39">
            <v>100</v>
          </cell>
          <cell r="AH39">
            <v>100</v>
          </cell>
          <cell r="AI39">
            <v>100</v>
          </cell>
          <cell r="AJ39">
            <v>100</v>
          </cell>
          <cell r="AK39">
            <v>100</v>
          </cell>
          <cell r="AL39">
            <v>100</v>
          </cell>
          <cell r="AM39">
            <v>100</v>
          </cell>
        </row>
        <row r="40">
          <cell r="D40">
            <v>100</v>
          </cell>
          <cell r="E40">
            <v>98</v>
          </cell>
          <cell r="F40">
            <v>92</v>
          </cell>
          <cell r="G40">
            <v>95</v>
          </cell>
          <cell r="H40">
            <v>96</v>
          </cell>
          <cell r="I40">
            <v>96</v>
          </cell>
          <cell r="J40">
            <v>92</v>
          </cell>
          <cell r="K40">
            <v>98</v>
          </cell>
          <cell r="L40">
            <v>100</v>
          </cell>
          <cell r="M40">
            <v>95</v>
          </cell>
          <cell r="N40">
            <v>96.2</v>
          </cell>
          <cell r="O40">
            <v>95</v>
          </cell>
          <cell r="P40">
            <v>96</v>
          </cell>
          <cell r="Q40">
            <v>96</v>
          </cell>
          <cell r="R40">
            <v>95</v>
          </cell>
          <cell r="S40">
            <v>100</v>
          </cell>
          <cell r="T40">
            <v>95</v>
          </cell>
          <cell r="U40">
            <v>95</v>
          </cell>
          <cell r="V40">
            <v>96</v>
          </cell>
          <cell r="W40">
            <v>90</v>
          </cell>
          <cell r="X40">
            <v>90</v>
          </cell>
          <cell r="Y40">
            <v>90</v>
          </cell>
          <cell r="Z40">
            <v>95</v>
          </cell>
          <cell r="AA40">
            <v>91.25</v>
          </cell>
          <cell r="AB40">
            <v>100</v>
          </cell>
          <cell r="AC40">
            <v>95</v>
          </cell>
          <cell r="AD40">
            <v>97.5</v>
          </cell>
          <cell r="AE40">
            <v>94</v>
          </cell>
          <cell r="AF40">
            <v>93</v>
          </cell>
          <cell r="AG40">
            <v>93</v>
          </cell>
          <cell r="AH40">
            <v>93</v>
          </cell>
          <cell r="AI40">
            <v>93</v>
          </cell>
          <cell r="AJ40">
            <v>95</v>
          </cell>
          <cell r="AK40">
            <v>94</v>
          </cell>
          <cell r="AL40">
            <v>95</v>
          </cell>
          <cell r="AM40">
            <v>93.833333333333329</v>
          </cell>
        </row>
        <row r="41">
          <cell r="D41">
            <v>96</v>
          </cell>
          <cell r="E41">
            <v>95</v>
          </cell>
          <cell r="F41">
            <v>96</v>
          </cell>
          <cell r="G41">
            <v>96</v>
          </cell>
          <cell r="H41">
            <v>95</v>
          </cell>
          <cell r="I41">
            <v>95</v>
          </cell>
          <cell r="J41">
            <v>95</v>
          </cell>
          <cell r="K41">
            <v>95</v>
          </cell>
          <cell r="L41">
            <v>0</v>
          </cell>
          <cell r="M41">
            <v>95</v>
          </cell>
          <cell r="N41">
            <v>85.8</v>
          </cell>
          <cell r="O41">
            <v>92</v>
          </cell>
          <cell r="P41">
            <v>95</v>
          </cell>
          <cell r="Q41">
            <v>92</v>
          </cell>
          <cell r="R41">
            <v>0</v>
          </cell>
          <cell r="S41">
            <v>95</v>
          </cell>
          <cell r="T41">
            <v>100</v>
          </cell>
          <cell r="U41">
            <v>95</v>
          </cell>
          <cell r="V41">
            <v>81.285714285714292</v>
          </cell>
          <cell r="W41">
            <v>0</v>
          </cell>
          <cell r="X41">
            <v>92</v>
          </cell>
          <cell r="Y41">
            <v>93</v>
          </cell>
          <cell r="Z41">
            <v>95</v>
          </cell>
          <cell r="AA41">
            <v>70</v>
          </cell>
          <cell r="AB41">
            <v>100</v>
          </cell>
          <cell r="AC41">
            <v>95</v>
          </cell>
          <cell r="AD41">
            <v>97.5</v>
          </cell>
          <cell r="AE41">
            <v>95</v>
          </cell>
          <cell r="AF41">
            <v>92</v>
          </cell>
          <cell r="AG41">
            <v>93</v>
          </cell>
          <cell r="AH41">
            <v>94</v>
          </cell>
          <cell r="AI41">
            <v>93</v>
          </cell>
          <cell r="AJ41">
            <v>94</v>
          </cell>
          <cell r="AK41">
            <v>95</v>
          </cell>
          <cell r="AL41">
            <v>95</v>
          </cell>
          <cell r="AM41">
            <v>94</v>
          </cell>
        </row>
        <row r="42">
          <cell r="D42">
            <v>90</v>
          </cell>
          <cell r="E42">
            <v>90</v>
          </cell>
          <cell r="F42">
            <v>92</v>
          </cell>
          <cell r="G42">
            <v>92</v>
          </cell>
          <cell r="H42">
            <v>95</v>
          </cell>
          <cell r="I42">
            <v>95</v>
          </cell>
          <cell r="J42">
            <v>95</v>
          </cell>
          <cell r="K42">
            <v>95</v>
          </cell>
          <cell r="L42">
            <v>90</v>
          </cell>
          <cell r="M42">
            <v>95</v>
          </cell>
          <cell r="N42">
            <v>92.9</v>
          </cell>
          <cell r="O42">
            <v>90</v>
          </cell>
          <cell r="P42">
            <v>93</v>
          </cell>
          <cell r="Q42">
            <v>95</v>
          </cell>
          <cell r="R42">
            <v>95</v>
          </cell>
          <cell r="S42">
            <v>50</v>
          </cell>
          <cell r="T42">
            <v>95</v>
          </cell>
          <cell r="U42">
            <v>95</v>
          </cell>
          <cell r="V42">
            <v>87.571428571428569</v>
          </cell>
          <cell r="W42">
            <v>93</v>
          </cell>
          <cell r="X42">
            <v>93</v>
          </cell>
          <cell r="Y42">
            <v>95</v>
          </cell>
          <cell r="Z42">
            <v>95</v>
          </cell>
          <cell r="AA42">
            <v>94</v>
          </cell>
          <cell r="AB42">
            <v>100</v>
          </cell>
          <cell r="AC42">
            <v>95</v>
          </cell>
          <cell r="AD42">
            <v>97.5</v>
          </cell>
          <cell r="AE42">
            <v>95</v>
          </cell>
          <cell r="AF42">
            <v>93</v>
          </cell>
          <cell r="AG42">
            <v>94</v>
          </cell>
          <cell r="AH42">
            <v>95</v>
          </cell>
          <cell r="AI42">
            <v>94</v>
          </cell>
          <cell r="AJ42">
            <v>95</v>
          </cell>
          <cell r="AK42">
            <v>70</v>
          </cell>
          <cell r="AL42">
            <v>95</v>
          </cell>
          <cell r="AM42">
            <v>90.5</v>
          </cell>
        </row>
        <row r="43">
          <cell r="D43">
            <v>80</v>
          </cell>
          <cell r="E43">
            <v>80</v>
          </cell>
          <cell r="F43">
            <v>80</v>
          </cell>
          <cell r="G43">
            <v>70</v>
          </cell>
          <cell r="H43">
            <v>82</v>
          </cell>
          <cell r="I43">
            <v>82</v>
          </cell>
          <cell r="J43">
            <v>80</v>
          </cell>
          <cell r="K43">
            <v>80</v>
          </cell>
          <cell r="L43">
            <v>70</v>
          </cell>
          <cell r="M43">
            <v>80</v>
          </cell>
          <cell r="N43">
            <v>78.400000000000006</v>
          </cell>
          <cell r="O43">
            <v>82</v>
          </cell>
          <cell r="P43">
            <v>82</v>
          </cell>
          <cell r="Q43">
            <v>82</v>
          </cell>
          <cell r="R43">
            <v>90</v>
          </cell>
          <cell r="S43">
            <v>50</v>
          </cell>
          <cell r="T43">
            <v>75</v>
          </cell>
          <cell r="U43">
            <v>80</v>
          </cell>
          <cell r="V43">
            <v>77.285714285714292</v>
          </cell>
          <cell r="W43">
            <v>82</v>
          </cell>
          <cell r="X43">
            <v>82</v>
          </cell>
          <cell r="Y43">
            <v>82</v>
          </cell>
          <cell r="Z43">
            <v>80</v>
          </cell>
          <cell r="AA43">
            <v>81.5</v>
          </cell>
          <cell r="AB43">
            <v>80</v>
          </cell>
          <cell r="AC43">
            <v>80</v>
          </cell>
          <cell r="AD43">
            <v>80</v>
          </cell>
          <cell r="AE43">
            <v>80</v>
          </cell>
          <cell r="AF43">
            <v>70</v>
          </cell>
          <cell r="AG43">
            <v>80</v>
          </cell>
          <cell r="AH43">
            <v>80</v>
          </cell>
          <cell r="AI43">
            <v>80</v>
          </cell>
          <cell r="AJ43">
            <v>80</v>
          </cell>
          <cell r="AK43">
            <v>70</v>
          </cell>
          <cell r="AL43">
            <v>80</v>
          </cell>
          <cell r="AM43">
            <v>78.333333333333329</v>
          </cell>
        </row>
        <row r="44">
          <cell r="D44">
            <v>100</v>
          </cell>
          <cell r="E44">
            <v>100</v>
          </cell>
          <cell r="F44">
            <v>95</v>
          </cell>
          <cell r="G44">
            <v>100</v>
          </cell>
          <cell r="H44">
            <v>100</v>
          </cell>
          <cell r="I44">
            <v>100</v>
          </cell>
          <cell r="J44">
            <v>100</v>
          </cell>
          <cell r="K44">
            <v>100</v>
          </cell>
          <cell r="L44">
            <v>100</v>
          </cell>
          <cell r="M44">
            <v>100</v>
          </cell>
          <cell r="N44">
            <v>99.5</v>
          </cell>
          <cell r="O44">
            <v>98</v>
          </cell>
          <cell r="P44">
            <v>100</v>
          </cell>
          <cell r="Q44">
            <v>100</v>
          </cell>
          <cell r="R44">
            <v>100</v>
          </cell>
          <cell r="S44">
            <v>100</v>
          </cell>
          <cell r="T44">
            <v>100</v>
          </cell>
          <cell r="U44">
            <v>100</v>
          </cell>
          <cell r="V44">
            <v>99.714285714285708</v>
          </cell>
          <cell r="W44">
            <v>100</v>
          </cell>
          <cell r="X44">
            <v>100</v>
          </cell>
          <cell r="Y44">
            <v>100</v>
          </cell>
          <cell r="Z44">
            <v>100</v>
          </cell>
          <cell r="AA44">
            <v>100</v>
          </cell>
          <cell r="AB44">
            <v>100</v>
          </cell>
          <cell r="AC44">
            <v>100</v>
          </cell>
          <cell r="AD44">
            <v>100</v>
          </cell>
          <cell r="AE44">
            <v>100</v>
          </cell>
          <cell r="AF44">
            <v>100</v>
          </cell>
          <cell r="AG44">
            <v>100</v>
          </cell>
          <cell r="AH44">
            <v>100</v>
          </cell>
          <cell r="AI44">
            <v>100</v>
          </cell>
          <cell r="AJ44">
            <v>100</v>
          </cell>
          <cell r="AK44">
            <v>100</v>
          </cell>
          <cell r="AL44">
            <v>100</v>
          </cell>
          <cell r="AM44">
            <v>100</v>
          </cell>
        </row>
        <row r="45">
          <cell r="D45">
            <v>100</v>
          </cell>
          <cell r="E45">
            <v>100</v>
          </cell>
          <cell r="F45">
            <v>100</v>
          </cell>
          <cell r="G45">
            <v>100</v>
          </cell>
          <cell r="H45">
            <v>100</v>
          </cell>
          <cell r="I45">
            <v>100</v>
          </cell>
          <cell r="J45">
            <v>100</v>
          </cell>
          <cell r="K45">
            <v>100</v>
          </cell>
          <cell r="L45">
            <v>100</v>
          </cell>
          <cell r="M45">
            <v>100</v>
          </cell>
          <cell r="N45">
            <v>100</v>
          </cell>
          <cell r="O45">
            <v>98</v>
          </cell>
          <cell r="P45">
            <v>100</v>
          </cell>
          <cell r="Q45">
            <v>100</v>
          </cell>
          <cell r="R45">
            <v>100</v>
          </cell>
          <cell r="S45">
            <v>100</v>
          </cell>
          <cell r="T45">
            <v>100</v>
          </cell>
          <cell r="U45">
            <v>100</v>
          </cell>
          <cell r="V45">
            <v>99.714285714285708</v>
          </cell>
          <cell r="W45">
            <v>100</v>
          </cell>
          <cell r="X45">
            <v>100</v>
          </cell>
          <cell r="Y45">
            <v>100</v>
          </cell>
          <cell r="Z45">
            <v>100</v>
          </cell>
          <cell r="AA45">
            <v>100</v>
          </cell>
          <cell r="AB45">
            <v>100</v>
          </cell>
          <cell r="AC45">
            <v>100</v>
          </cell>
          <cell r="AD45">
            <v>100</v>
          </cell>
          <cell r="AE45">
            <v>100</v>
          </cell>
          <cell r="AF45">
            <v>100</v>
          </cell>
          <cell r="AG45">
            <v>100</v>
          </cell>
          <cell r="AH45">
            <v>100</v>
          </cell>
          <cell r="AI45">
            <v>100</v>
          </cell>
          <cell r="AJ45">
            <v>100</v>
          </cell>
          <cell r="AK45">
            <v>100</v>
          </cell>
          <cell r="AL45">
            <v>100</v>
          </cell>
          <cell r="AM45">
            <v>100</v>
          </cell>
        </row>
        <row r="46">
          <cell r="D46">
            <v>85</v>
          </cell>
          <cell r="E46">
            <v>85</v>
          </cell>
          <cell r="F46">
            <v>80</v>
          </cell>
          <cell r="G46">
            <v>80</v>
          </cell>
          <cell r="H46">
            <v>80</v>
          </cell>
          <cell r="I46">
            <v>80</v>
          </cell>
          <cell r="J46">
            <v>80</v>
          </cell>
          <cell r="K46">
            <v>80</v>
          </cell>
          <cell r="L46">
            <v>80</v>
          </cell>
          <cell r="M46">
            <v>85</v>
          </cell>
          <cell r="N46">
            <v>81.5</v>
          </cell>
          <cell r="O46">
            <v>80</v>
          </cell>
          <cell r="P46">
            <v>80</v>
          </cell>
          <cell r="Q46">
            <v>80</v>
          </cell>
          <cell r="R46">
            <v>80</v>
          </cell>
          <cell r="S46">
            <v>80</v>
          </cell>
          <cell r="T46">
            <v>90</v>
          </cell>
          <cell r="U46">
            <v>85</v>
          </cell>
          <cell r="V46">
            <v>82.142857142857139</v>
          </cell>
          <cell r="W46">
            <v>80</v>
          </cell>
          <cell r="X46">
            <v>80</v>
          </cell>
          <cell r="Y46">
            <v>80</v>
          </cell>
          <cell r="Z46">
            <v>85</v>
          </cell>
          <cell r="AA46">
            <v>81.25</v>
          </cell>
          <cell r="AB46">
            <v>90</v>
          </cell>
          <cell r="AC46">
            <v>85</v>
          </cell>
          <cell r="AD46">
            <v>87.5</v>
          </cell>
          <cell r="AE46">
            <v>80</v>
          </cell>
          <cell r="AF46">
            <v>80</v>
          </cell>
          <cell r="AG46">
            <v>80</v>
          </cell>
          <cell r="AH46">
            <v>80</v>
          </cell>
          <cell r="AI46">
            <v>80</v>
          </cell>
          <cell r="AJ46">
            <v>80</v>
          </cell>
          <cell r="AK46">
            <v>90</v>
          </cell>
          <cell r="AL46">
            <v>85</v>
          </cell>
          <cell r="AM46">
            <v>82.5</v>
          </cell>
        </row>
        <row r="47">
          <cell r="D47">
            <v>98</v>
          </cell>
          <cell r="E47">
            <v>98</v>
          </cell>
          <cell r="F47">
            <v>96</v>
          </cell>
          <cell r="G47">
            <v>92</v>
          </cell>
          <cell r="H47">
            <v>100</v>
          </cell>
          <cell r="I47">
            <v>100</v>
          </cell>
          <cell r="J47">
            <v>92</v>
          </cell>
          <cell r="K47">
            <v>100</v>
          </cell>
          <cell r="L47">
            <v>90</v>
          </cell>
          <cell r="M47">
            <v>95</v>
          </cell>
          <cell r="N47">
            <v>96.1</v>
          </cell>
          <cell r="O47">
            <v>93</v>
          </cell>
          <cell r="P47">
            <v>95</v>
          </cell>
          <cell r="Q47">
            <v>95</v>
          </cell>
          <cell r="R47">
            <v>95</v>
          </cell>
          <cell r="S47">
            <v>90</v>
          </cell>
          <cell r="T47">
            <v>95</v>
          </cell>
          <cell r="U47">
            <v>95</v>
          </cell>
          <cell r="V47">
            <v>94</v>
          </cell>
          <cell r="W47">
            <v>93</v>
          </cell>
          <cell r="X47">
            <v>96</v>
          </cell>
          <cell r="Y47">
            <v>95</v>
          </cell>
          <cell r="Z47">
            <v>95</v>
          </cell>
          <cell r="AA47">
            <v>94.75</v>
          </cell>
          <cell r="AB47">
            <v>100</v>
          </cell>
          <cell r="AC47">
            <v>95</v>
          </cell>
          <cell r="AD47">
            <v>97.5</v>
          </cell>
          <cell r="AE47">
            <v>95</v>
          </cell>
          <cell r="AF47">
            <v>96</v>
          </cell>
          <cell r="AG47">
            <v>95</v>
          </cell>
          <cell r="AH47">
            <v>95</v>
          </cell>
          <cell r="AI47">
            <v>95</v>
          </cell>
          <cell r="AJ47">
            <v>95</v>
          </cell>
          <cell r="AK47">
            <v>92</v>
          </cell>
          <cell r="AL47">
            <v>95</v>
          </cell>
          <cell r="AM47">
            <v>94.5</v>
          </cell>
        </row>
        <row r="48">
          <cell r="D48">
            <v>96</v>
          </cell>
          <cell r="E48">
            <v>96</v>
          </cell>
          <cell r="F48">
            <v>80</v>
          </cell>
          <cell r="G48">
            <v>80</v>
          </cell>
          <cell r="H48">
            <v>80</v>
          </cell>
          <cell r="I48">
            <v>80</v>
          </cell>
          <cell r="J48">
            <v>95</v>
          </cell>
          <cell r="K48">
            <v>95</v>
          </cell>
          <cell r="L48">
            <v>95</v>
          </cell>
          <cell r="M48">
            <v>100</v>
          </cell>
          <cell r="N48">
            <v>89.7</v>
          </cell>
          <cell r="O48">
            <v>90</v>
          </cell>
          <cell r="P48">
            <v>95</v>
          </cell>
          <cell r="Q48">
            <v>93</v>
          </cell>
          <cell r="R48">
            <v>95</v>
          </cell>
          <cell r="S48">
            <v>30</v>
          </cell>
          <cell r="T48">
            <v>95</v>
          </cell>
          <cell r="U48">
            <v>100</v>
          </cell>
          <cell r="V48">
            <v>85.428571428571431</v>
          </cell>
          <cell r="W48">
            <v>95</v>
          </cell>
          <cell r="X48">
            <v>95</v>
          </cell>
          <cell r="Y48">
            <v>95</v>
          </cell>
          <cell r="Z48">
            <v>100</v>
          </cell>
          <cell r="AA48">
            <v>96.25</v>
          </cell>
          <cell r="AB48">
            <v>100</v>
          </cell>
          <cell r="AC48">
            <v>100</v>
          </cell>
          <cell r="AD48">
            <v>100</v>
          </cell>
          <cell r="AE48">
            <v>85</v>
          </cell>
          <cell r="AF48">
            <v>90</v>
          </cell>
          <cell r="AG48">
            <v>90</v>
          </cell>
          <cell r="AH48">
            <v>95</v>
          </cell>
          <cell r="AI48">
            <v>95</v>
          </cell>
          <cell r="AJ48">
            <v>95</v>
          </cell>
          <cell r="AK48">
            <v>95</v>
          </cell>
          <cell r="AL48">
            <v>100</v>
          </cell>
          <cell r="AM48">
            <v>95</v>
          </cell>
        </row>
        <row r="49">
          <cell r="D49">
            <v>100</v>
          </cell>
          <cell r="E49">
            <v>100</v>
          </cell>
          <cell r="F49">
            <v>95</v>
          </cell>
          <cell r="G49">
            <v>100</v>
          </cell>
          <cell r="H49">
            <v>100</v>
          </cell>
          <cell r="I49">
            <v>100</v>
          </cell>
          <cell r="J49">
            <v>100</v>
          </cell>
          <cell r="K49">
            <v>100</v>
          </cell>
          <cell r="L49">
            <v>100</v>
          </cell>
          <cell r="M49">
            <v>100</v>
          </cell>
          <cell r="N49">
            <v>99.5</v>
          </cell>
          <cell r="O49">
            <v>100</v>
          </cell>
          <cell r="P49">
            <v>100</v>
          </cell>
          <cell r="Q49">
            <v>100</v>
          </cell>
          <cell r="R49">
            <v>100</v>
          </cell>
          <cell r="S49">
            <v>100</v>
          </cell>
          <cell r="T49">
            <v>100</v>
          </cell>
          <cell r="U49">
            <v>100</v>
          </cell>
          <cell r="V49">
            <v>100</v>
          </cell>
          <cell r="W49">
            <v>100</v>
          </cell>
          <cell r="X49">
            <v>100</v>
          </cell>
          <cell r="Y49">
            <v>100</v>
          </cell>
          <cell r="Z49">
            <v>100</v>
          </cell>
          <cell r="AA49">
            <v>100</v>
          </cell>
          <cell r="AB49">
            <v>100</v>
          </cell>
          <cell r="AC49">
            <v>100</v>
          </cell>
          <cell r="AD49">
            <v>100</v>
          </cell>
          <cell r="AE49">
            <v>95</v>
          </cell>
          <cell r="AF49">
            <v>100</v>
          </cell>
          <cell r="AG49">
            <v>100</v>
          </cell>
          <cell r="AH49">
            <v>100</v>
          </cell>
          <cell r="AI49">
            <v>100</v>
          </cell>
          <cell r="AJ49">
            <v>100</v>
          </cell>
          <cell r="AK49">
            <v>100</v>
          </cell>
          <cell r="AL49">
            <v>100</v>
          </cell>
          <cell r="AM49">
            <v>100</v>
          </cell>
        </row>
        <row r="50">
          <cell r="D50">
            <v>95</v>
          </cell>
          <cell r="E50">
            <v>95</v>
          </cell>
          <cell r="F50">
            <v>95</v>
          </cell>
          <cell r="G50">
            <v>95</v>
          </cell>
          <cell r="H50">
            <v>95</v>
          </cell>
          <cell r="I50">
            <v>94</v>
          </cell>
          <cell r="J50">
            <v>96</v>
          </cell>
          <cell r="K50">
            <v>95</v>
          </cell>
          <cell r="L50">
            <v>100</v>
          </cell>
          <cell r="M50">
            <v>96</v>
          </cell>
          <cell r="N50">
            <v>95.6</v>
          </cell>
          <cell r="O50">
            <v>95</v>
          </cell>
          <cell r="P50">
            <v>95</v>
          </cell>
          <cell r="Q50">
            <v>92</v>
          </cell>
          <cell r="R50">
            <v>90</v>
          </cell>
          <cell r="S50">
            <v>100</v>
          </cell>
          <cell r="T50">
            <v>95</v>
          </cell>
          <cell r="U50">
            <v>96</v>
          </cell>
          <cell r="V50">
            <v>94.714285714285708</v>
          </cell>
          <cell r="W50">
            <v>95</v>
          </cell>
          <cell r="X50">
            <v>95</v>
          </cell>
          <cell r="Y50">
            <v>95</v>
          </cell>
          <cell r="Z50">
            <v>96</v>
          </cell>
          <cell r="AA50">
            <v>95.25</v>
          </cell>
          <cell r="AB50">
            <v>100</v>
          </cell>
          <cell r="AC50">
            <v>96</v>
          </cell>
          <cell r="AD50">
            <v>98</v>
          </cell>
          <cell r="AE50">
            <v>93</v>
          </cell>
          <cell r="AF50">
            <v>95</v>
          </cell>
          <cell r="AG50">
            <v>95</v>
          </cell>
          <cell r="AH50">
            <v>95</v>
          </cell>
          <cell r="AI50">
            <v>95</v>
          </cell>
          <cell r="AJ50">
            <v>95</v>
          </cell>
          <cell r="AK50">
            <v>95</v>
          </cell>
          <cell r="AL50">
            <v>96</v>
          </cell>
          <cell r="AM50">
            <v>95.166666666666671</v>
          </cell>
        </row>
        <row r="51">
          <cell r="D51">
            <v>92</v>
          </cell>
          <cell r="E51">
            <v>94</v>
          </cell>
          <cell r="F51">
            <v>80</v>
          </cell>
          <cell r="G51">
            <v>95</v>
          </cell>
          <cell r="H51">
            <v>80</v>
          </cell>
          <cell r="I51">
            <v>80</v>
          </cell>
          <cell r="J51">
            <v>98</v>
          </cell>
          <cell r="K51">
            <v>95</v>
          </cell>
          <cell r="L51">
            <v>80</v>
          </cell>
          <cell r="M51">
            <v>95</v>
          </cell>
          <cell r="N51">
            <v>88.9</v>
          </cell>
          <cell r="O51">
            <v>94</v>
          </cell>
          <cell r="P51">
            <v>100</v>
          </cell>
          <cell r="Q51">
            <v>94</v>
          </cell>
          <cell r="R51">
            <v>92</v>
          </cell>
          <cell r="S51">
            <v>50</v>
          </cell>
          <cell r="T51">
            <v>70</v>
          </cell>
          <cell r="U51">
            <v>95</v>
          </cell>
          <cell r="V51">
            <v>85</v>
          </cell>
          <cell r="W51">
            <v>93</v>
          </cell>
          <cell r="X51">
            <v>92</v>
          </cell>
          <cell r="Y51">
            <v>92</v>
          </cell>
          <cell r="Z51">
            <v>95</v>
          </cell>
          <cell r="AA51">
            <v>93</v>
          </cell>
          <cell r="AB51">
            <v>100</v>
          </cell>
          <cell r="AC51">
            <v>95</v>
          </cell>
          <cell r="AD51">
            <v>97.5</v>
          </cell>
          <cell r="AE51">
            <v>0</v>
          </cell>
          <cell r="AF51">
            <v>92</v>
          </cell>
          <cell r="AG51">
            <v>92</v>
          </cell>
          <cell r="AH51">
            <v>92</v>
          </cell>
          <cell r="AI51">
            <v>92</v>
          </cell>
          <cell r="AJ51">
            <v>94</v>
          </cell>
          <cell r="AK51">
            <v>94</v>
          </cell>
          <cell r="AL51">
            <v>95</v>
          </cell>
          <cell r="AM51">
            <v>93.166666666666671</v>
          </cell>
        </row>
        <row r="52">
          <cell r="D52">
            <v>100</v>
          </cell>
          <cell r="E52">
            <v>98</v>
          </cell>
          <cell r="F52">
            <v>94</v>
          </cell>
          <cell r="G52">
            <v>100</v>
          </cell>
          <cell r="H52">
            <v>98</v>
          </cell>
          <cell r="I52">
            <v>96</v>
          </cell>
          <cell r="J52">
            <v>95</v>
          </cell>
          <cell r="K52">
            <v>95</v>
          </cell>
          <cell r="L52">
            <v>0</v>
          </cell>
          <cell r="M52">
            <v>96</v>
          </cell>
          <cell r="N52">
            <v>87.2</v>
          </cell>
          <cell r="O52">
            <v>96</v>
          </cell>
          <cell r="P52">
            <v>96</v>
          </cell>
          <cell r="Q52">
            <v>96</v>
          </cell>
          <cell r="R52">
            <v>96</v>
          </cell>
          <cell r="S52">
            <v>100</v>
          </cell>
          <cell r="T52">
            <v>95</v>
          </cell>
          <cell r="U52">
            <v>96</v>
          </cell>
          <cell r="V52">
            <v>96.428571428571431</v>
          </cell>
          <cell r="W52">
            <v>95</v>
          </cell>
          <cell r="X52">
            <v>96</v>
          </cell>
          <cell r="Y52">
            <v>96</v>
          </cell>
          <cell r="Z52">
            <v>96</v>
          </cell>
          <cell r="AA52">
            <v>95.75</v>
          </cell>
          <cell r="AB52">
            <v>100</v>
          </cell>
          <cell r="AC52">
            <v>96</v>
          </cell>
          <cell r="AD52">
            <v>98</v>
          </cell>
          <cell r="AE52">
            <v>95</v>
          </cell>
          <cell r="AF52">
            <v>96</v>
          </cell>
          <cell r="AG52">
            <v>95</v>
          </cell>
          <cell r="AH52">
            <v>96</v>
          </cell>
          <cell r="AI52">
            <v>96</v>
          </cell>
          <cell r="AJ52">
            <v>96</v>
          </cell>
          <cell r="AK52">
            <v>100</v>
          </cell>
          <cell r="AL52">
            <v>96</v>
          </cell>
          <cell r="AM52">
            <v>96.5</v>
          </cell>
        </row>
        <row r="53">
          <cell r="D53">
            <v>100</v>
          </cell>
          <cell r="E53">
            <v>95</v>
          </cell>
          <cell r="F53">
            <v>94</v>
          </cell>
          <cell r="G53">
            <v>95</v>
          </cell>
          <cell r="H53">
            <v>95</v>
          </cell>
          <cell r="I53">
            <v>94</v>
          </cell>
          <cell r="J53">
            <v>90</v>
          </cell>
          <cell r="K53">
            <v>98</v>
          </cell>
          <cell r="L53">
            <v>95</v>
          </cell>
          <cell r="M53">
            <v>96</v>
          </cell>
          <cell r="N53">
            <v>95.2</v>
          </cell>
          <cell r="O53">
            <v>93</v>
          </cell>
          <cell r="P53">
            <v>95</v>
          </cell>
          <cell r="Q53">
            <v>93</v>
          </cell>
          <cell r="R53">
            <v>96</v>
          </cell>
          <cell r="S53">
            <v>100</v>
          </cell>
          <cell r="T53">
            <v>95</v>
          </cell>
          <cell r="U53">
            <v>96</v>
          </cell>
          <cell r="V53">
            <v>95.428571428571431</v>
          </cell>
          <cell r="W53">
            <v>80</v>
          </cell>
          <cell r="X53">
            <v>80</v>
          </cell>
          <cell r="Y53">
            <v>80</v>
          </cell>
          <cell r="Z53">
            <v>96</v>
          </cell>
          <cell r="AA53">
            <v>84</v>
          </cell>
          <cell r="AB53">
            <v>100</v>
          </cell>
          <cell r="AC53">
            <v>96</v>
          </cell>
          <cell r="AD53">
            <v>98</v>
          </cell>
          <cell r="AE53">
            <v>92</v>
          </cell>
          <cell r="AF53">
            <v>80</v>
          </cell>
          <cell r="AG53">
            <v>80</v>
          </cell>
          <cell r="AH53">
            <v>80</v>
          </cell>
          <cell r="AI53">
            <v>80</v>
          </cell>
          <cell r="AJ53">
            <v>80</v>
          </cell>
          <cell r="AK53">
            <v>96</v>
          </cell>
          <cell r="AL53">
            <v>96</v>
          </cell>
          <cell r="AM53">
            <v>85.333333333333329</v>
          </cell>
        </row>
        <row r="54">
          <cell r="D54">
            <v>98</v>
          </cell>
          <cell r="E54">
            <v>0</v>
          </cell>
          <cell r="F54">
            <v>93</v>
          </cell>
          <cell r="G54">
            <v>100</v>
          </cell>
          <cell r="H54">
            <v>95</v>
          </cell>
          <cell r="I54">
            <v>95</v>
          </cell>
          <cell r="J54">
            <v>92</v>
          </cell>
          <cell r="K54">
            <v>0</v>
          </cell>
          <cell r="L54">
            <v>100</v>
          </cell>
          <cell r="M54">
            <v>98</v>
          </cell>
          <cell r="N54">
            <v>77.099999999999994</v>
          </cell>
          <cell r="O54">
            <v>92</v>
          </cell>
          <cell r="P54">
            <v>93</v>
          </cell>
          <cell r="Q54">
            <v>93</v>
          </cell>
          <cell r="R54">
            <v>93</v>
          </cell>
          <cell r="S54">
            <v>50</v>
          </cell>
          <cell r="T54">
            <v>93</v>
          </cell>
          <cell r="U54">
            <v>98</v>
          </cell>
          <cell r="V54">
            <v>87.428571428571431</v>
          </cell>
          <cell r="W54">
            <v>93</v>
          </cell>
          <cell r="X54">
            <v>93</v>
          </cell>
          <cell r="Y54">
            <v>93</v>
          </cell>
          <cell r="Z54">
            <v>98</v>
          </cell>
          <cell r="AA54">
            <v>94.25</v>
          </cell>
          <cell r="AB54">
            <v>90</v>
          </cell>
          <cell r="AC54">
            <v>98</v>
          </cell>
          <cell r="AD54">
            <v>94</v>
          </cell>
          <cell r="AE54">
            <v>90</v>
          </cell>
          <cell r="AF54">
            <v>90</v>
          </cell>
          <cell r="AG54">
            <v>80</v>
          </cell>
          <cell r="AH54">
            <v>90</v>
          </cell>
          <cell r="AI54">
            <v>92</v>
          </cell>
          <cell r="AJ54">
            <v>93</v>
          </cell>
          <cell r="AK54">
            <v>94</v>
          </cell>
          <cell r="AL54">
            <v>98</v>
          </cell>
          <cell r="AM54">
            <v>91.166666666666671</v>
          </cell>
        </row>
        <row r="55">
          <cell r="D55">
            <v>75</v>
          </cell>
          <cell r="E55">
            <v>75</v>
          </cell>
          <cell r="F55">
            <v>75</v>
          </cell>
          <cell r="G55">
            <v>75</v>
          </cell>
          <cell r="H55">
            <v>75</v>
          </cell>
          <cell r="I55">
            <v>75</v>
          </cell>
          <cell r="J55">
            <v>75</v>
          </cell>
          <cell r="K55">
            <v>75</v>
          </cell>
          <cell r="L55">
            <v>75</v>
          </cell>
          <cell r="M55">
            <v>80</v>
          </cell>
          <cell r="N55">
            <v>75.5</v>
          </cell>
          <cell r="O55">
            <v>70</v>
          </cell>
          <cell r="P55">
            <v>70</v>
          </cell>
          <cell r="Q55">
            <v>70</v>
          </cell>
          <cell r="R55">
            <v>70</v>
          </cell>
          <cell r="S55">
            <v>80</v>
          </cell>
          <cell r="T55">
            <v>70</v>
          </cell>
          <cell r="U55">
            <v>70</v>
          </cell>
          <cell r="V55">
            <v>71.428571428571431</v>
          </cell>
          <cell r="W55">
            <v>70</v>
          </cell>
          <cell r="X55">
            <v>70</v>
          </cell>
          <cell r="Y55">
            <v>80</v>
          </cell>
          <cell r="Z55">
            <v>80</v>
          </cell>
          <cell r="AA55">
            <v>75</v>
          </cell>
          <cell r="AB55">
            <v>80</v>
          </cell>
          <cell r="AC55">
            <v>80</v>
          </cell>
          <cell r="AD55">
            <v>80</v>
          </cell>
          <cell r="AE55">
            <v>80</v>
          </cell>
          <cell r="AF55">
            <v>80</v>
          </cell>
          <cell r="AG55">
            <v>80</v>
          </cell>
          <cell r="AH55">
            <v>80</v>
          </cell>
          <cell r="AI55">
            <v>80</v>
          </cell>
          <cell r="AJ55">
            <v>80</v>
          </cell>
          <cell r="AK55">
            <v>70</v>
          </cell>
          <cell r="AL55">
            <v>80</v>
          </cell>
          <cell r="AM55">
            <v>78.333333333333329</v>
          </cell>
        </row>
        <row r="56">
          <cell r="D56">
            <v>96</v>
          </cell>
          <cell r="E56">
            <v>92</v>
          </cell>
          <cell r="F56">
            <v>92</v>
          </cell>
          <cell r="G56">
            <v>90</v>
          </cell>
          <cell r="H56">
            <v>88</v>
          </cell>
          <cell r="I56">
            <v>85</v>
          </cell>
          <cell r="J56">
            <v>90</v>
          </cell>
          <cell r="K56">
            <v>92</v>
          </cell>
          <cell r="L56">
            <v>0</v>
          </cell>
          <cell r="M56">
            <v>95</v>
          </cell>
          <cell r="N56">
            <v>82</v>
          </cell>
          <cell r="O56">
            <v>90</v>
          </cell>
          <cell r="P56">
            <v>90</v>
          </cell>
          <cell r="Q56">
            <v>80</v>
          </cell>
          <cell r="R56">
            <v>80</v>
          </cell>
          <cell r="S56">
            <v>50</v>
          </cell>
          <cell r="T56">
            <v>90</v>
          </cell>
          <cell r="U56">
            <v>95</v>
          </cell>
          <cell r="V56">
            <v>82.142857142857139</v>
          </cell>
          <cell r="W56">
            <v>90</v>
          </cell>
          <cell r="X56">
            <v>90</v>
          </cell>
          <cell r="Y56">
            <v>90</v>
          </cell>
          <cell r="Z56">
            <v>95</v>
          </cell>
          <cell r="AA56">
            <v>91.25</v>
          </cell>
          <cell r="AB56">
            <v>70</v>
          </cell>
          <cell r="AC56">
            <v>95</v>
          </cell>
          <cell r="AD56">
            <v>82.5</v>
          </cell>
          <cell r="AE56">
            <v>90</v>
          </cell>
          <cell r="AF56">
            <v>92</v>
          </cell>
          <cell r="AG56">
            <v>92</v>
          </cell>
          <cell r="AH56">
            <v>92</v>
          </cell>
          <cell r="AI56">
            <v>92</v>
          </cell>
          <cell r="AJ56">
            <v>90</v>
          </cell>
          <cell r="AK56">
            <v>92</v>
          </cell>
          <cell r="AL56">
            <v>95</v>
          </cell>
          <cell r="AM56">
            <v>92.166666666666671</v>
          </cell>
        </row>
        <row r="66">
          <cell r="D66">
            <v>99.719999999999985</v>
          </cell>
          <cell r="E66">
            <v>100</v>
          </cell>
          <cell r="F66">
            <v>100</v>
          </cell>
          <cell r="G66">
            <v>100</v>
          </cell>
          <cell r="H66">
            <v>99.929999999999993</v>
          </cell>
        </row>
        <row r="67">
          <cell r="D67">
            <v>92.721428571428561</v>
          </cell>
          <cell r="E67">
            <v>88.571428571428555</v>
          </cell>
          <cell r="F67">
            <v>92.428571428571431</v>
          </cell>
          <cell r="G67">
            <v>94.714285714285722</v>
          </cell>
          <cell r="H67">
            <v>92.108928571428564</v>
          </cell>
        </row>
        <row r="68">
          <cell r="D68">
            <v>87.377142857142843</v>
          </cell>
          <cell r="E68">
            <v>92.957142857142856</v>
          </cell>
          <cell r="F68">
            <v>92.292857142857144</v>
          </cell>
          <cell r="G68">
            <v>95.121428571428567</v>
          </cell>
          <cell r="H68">
            <v>91.937142857142859</v>
          </cell>
        </row>
        <row r="69">
          <cell r="D69">
            <v>99.86</v>
          </cell>
          <cell r="E69">
            <v>100</v>
          </cell>
          <cell r="F69">
            <v>100</v>
          </cell>
          <cell r="G69">
            <v>100</v>
          </cell>
          <cell r="H69">
            <v>99.965000000000003</v>
          </cell>
        </row>
        <row r="70">
          <cell r="D70">
            <v>96.054285714285712</v>
          </cell>
          <cell r="E70">
            <v>95.914285714285697</v>
          </cell>
          <cell r="F70">
            <v>93.035714285714278</v>
          </cell>
          <cell r="G70">
            <v>96.042857142857144</v>
          </cell>
          <cell r="H70">
            <v>95.261785714285708</v>
          </cell>
        </row>
        <row r="71">
          <cell r="D71">
            <v>88.77428571428571</v>
          </cell>
          <cell r="E71">
            <v>85.614285714285714</v>
          </cell>
          <cell r="F71">
            <v>80.285714285714278</v>
          </cell>
          <cell r="G71">
            <v>96.092857142857142</v>
          </cell>
          <cell r="H71">
            <v>87.691785714285714</v>
          </cell>
        </row>
        <row r="72">
          <cell r="D72">
            <v>91.601428571428571</v>
          </cell>
          <cell r="E72">
            <v>87.871428571428567</v>
          </cell>
          <cell r="F72">
            <v>91.828571428571422</v>
          </cell>
          <cell r="G72">
            <v>93.614285714285714</v>
          </cell>
          <cell r="H72">
            <v>91.228928571428568</v>
          </cell>
        </row>
        <row r="73">
          <cell r="D73">
            <v>77.38</v>
          </cell>
          <cell r="E73">
            <v>76.599999999999994</v>
          </cell>
          <cell r="F73">
            <v>78.900000000000006</v>
          </cell>
          <cell r="G73">
            <v>78.5</v>
          </cell>
          <cell r="H73">
            <v>77.844999999999999</v>
          </cell>
        </row>
        <row r="74">
          <cell r="D74">
            <v>99.649999999999991</v>
          </cell>
          <cell r="E74">
            <v>99.8</v>
          </cell>
          <cell r="F74">
            <v>100</v>
          </cell>
          <cell r="G74">
            <v>100</v>
          </cell>
          <cell r="H74">
            <v>99.862499999999997</v>
          </cell>
        </row>
        <row r="75">
          <cell r="D75">
            <v>100</v>
          </cell>
          <cell r="E75">
            <v>99.8</v>
          </cell>
          <cell r="F75">
            <v>100</v>
          </cell>
          <cell r="G75">
            <v>100</v>
          </cell>
          <cell r="H75">
            <v>99.95</v>
          </cell>
        </row>
        <row r="76">
          <cell r="D76">
            <v>82.55</v>
          </cell>
          <cell r="E76">
            <v>83</v>
          </cell>
          <cell r="F76">
            <v>82.75</v>
          </cell>
          <cell r="G76">
            <v>85.5</v>
          </cell>
          <cell r="H76">
            <v>83.45</v>
          </cell>
        </row>
        <row r="77">
          <cell r="D77">
            <v>95.555714285714288</v>
          </cell>
          <cell r="E77">
            <v>94.085714285714289</v>
          </cell>
          <cell r="F77">
            <v>94.564285714285717</v>
          </cell>
          <cell r="G77">
            <v>95.957142857142856</v>
          </cell>
          <cell r="H77">
            <v>95.040714285714287</v>
          </cell>
        </row>
        <row r="78">
          <cell r="D78">
            <v>89.575714285714284</v>
          </cell>
          <cell r="E78">
            <v>86.585714285714289</v>
          </cell>
          <cell r="F78">
            <v>93.464285714285722</v>
          </cell>
          <cell r="G78">
            <v>96.357142857142861</v>
          </cell>
          <cell r="H78">
            <v>91.495714285714286</v>
          </cell>
        </row>
        <row r="79">
          <cell r="D79">
            <v>99.649999999999991</v>
          </cell>
          <cell r="E79">
            <v>100</v>
          </cell>
          <cell r="F79">
            <v>100</v>
          </cell>
          <cell r="G79">
            <v>100</v>
          </cell>
          <cell r="H79">
            <v>99.912499999999994</v>
          </cell>
        </row>
        <row r="80">
          <cell r="D80">
            <v>95.848571428571418</v>
          </cell>
          <cell r="E80">
            <v>95.228571428571428</v>
          </cell>
          <cell r="F80">
            <v>95.721428571428575</v>
          </cell>
          <cell r="G80">
            <v>96.835714285714289</v>
          </cell>
          <cell r="H80">
            <v>95.908571428571435</v>
          </cell>
        </row>
        <row r="81">
          <cell r="D81">
            <v>87.72999999999999</v>
          </cell>
          <cell r="E81">
            <v>85</v>
          </cell>
          <cell r="F81">
            <v>89.8</v>
          </cell>
          <cell r="G81">
            <v>93.7</v>
          </cell>
          <cell r="H81">
            <v>89.05749999999999</v>
          </cell>
        </row>
        <row r="82">
          <cell r="D82">
            <v>89.968571428571423</v>
          </cell>
          <cell r="E82">
            <v>96.428571428571431</v>
          </cell>
          <cell r="F82">
            <v>96.021428571428572</v>
          </cell>
          <cell r="G82">
            <v>97.235714285714295</v>
          </cell>
          <cell r="H82">
            <v>94.91357142857143</v>
          </cell>
        </row>
        <row r="83">
          <cell r="D83">
            <v>95.568571428571431</v>
          </cell>
          <cell r="E83">
            <v>95.728571428571428</v>
          </cell>
          <cell r="F83">
            <v>88.971428571428575</v>
          </cell>
          <cell r="G83">
            <v>93.885714285714286</v>
          </cell>
          <cell r="H83">
            <v>93.53857142857143</v>
          </cell>
        </row>
        <row r="84">
          <cell r="D84">
            <v>81.098571428571418</v>
          </cell>
          <cell r="E84">
            <v>88.328571428571422</v>
          </cell>
          <cell r="F84">
            <v>92.721428571428561</v>
          </cell>
          <cell r="G84">
            <v>92.435714285714283</v>
          </cell>
          <cell r="H84">
            <v>88.646071428571418</v>
          </cell>
        </row>
        <row r="85">
          <cell r="D85">
            <v>75.992857142857133</v>
          </cell>
          <cell r="E85">
            <v>73.142857142857139</v>
          </cell>
          <cell r="F85">
            <v>75.857142857142861</v>
          </cell>
          <cell r="G85">
            <v>78.928571428571416</v>
          </cell>
          <cell r="H85">
            <v>75.980357142857144</v>
          </cell>
        </row>
        <row r="86">
          <cell r="D86">
            <v>83.757142857142853</v>
          </cell>
          <cell r="E86">
            <v>83.857142857142847</v>
          </cell>
          <cell r="F86">
            <v>89.892857142857139</v>
          </cell>
          <cell r="G86">
            <v>86.471428571428575</v>
          </cell>
          <cell r="H86">
            <v>85.994642857142864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7"/>
  <sheetViews>
    <sheetView tabSelected="1" topLeftCell="A68" zoomScale="85" zoomScaleNormal="85" workbookViewId="0">
      <pane xSplit="3" topLeftCell="D1" activePane="topRight" state="frozen"/>
      <selection pane="topRight" activeCell="F14" sqref="F14"/>
    </sheetView>
  </sheetViews>
  <sheetFormatPr baseColWidth="10" defaultRowHeight="15" x14ac:dyDescent="0.25"/>
  <cols>
    <col min="1" max="1" width="5.7109375" style="11" customWidth="1"/>
    <col min="2" max="2" width="45.7109375" style="11" customWidth="1"/>
    <col min="3" max="3" width="16.28515625" style="11" customWidth="1"/>
    <col min="4" max="21" width="13.7109375" style="11" customWidth="1"/>
    <col min="22" max="22" width="17" style="11" customWidth="1"/>
    <col min="23" max="42" width="13.7109375" style="11" customWidth="1"/>
    <col min="43" max="16384" width="11.42578125" style="11"/>
  </cols>
  <sheetData>
    <row r="1" spans="1:29" ht="15.75" thickBot="1" x14ac:dyDescent="0.3"/>
    <row r="2" spans="1:29" ht="15" customHeight="1" x14ac:dyDescent="0.25">
      <c r="G2" s="85" t="s">
        <v>51</v>
      </c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1:29" ht="15" customHeight="1" x14ac:dyDescent="0.25">
      <c r="G3" s="88"/>
      <c r="H3" s="89"/>
      <c r="I3" s="89"/>
      <c r="J3" s="89"/>
      <c r="K3" s="89"/>
      <c r="L3" s="89"/>
      <c r="M3" s="89"/>
      <c r="N3" s="89"/>
      <c r="O3" s="89"/>
      <c r="P3" s="89"/>
      <c r="Q3" s="90"/>
    </row>
    <row r="4" spans="1:29" ht="15" customHeight="1" thickBot="1" x14ac:dyDescent="0.3">
      <c r="G4" s="91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29" x14ac:dyDescent="0.25"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31.5" customHeight="1" x14ac:dyDescent="0.25">
      <c r="A6" s="94" t="s">
        <v>0</v>
      </c>
      <c r="B6" s="95" t="s">
        <v>1</v>
      </c>
      <c r="C6" s="97" t="s">
        <v>2</v>
      </c>
      <c r="D6" s="98" t="s">
        <v>3</v>
      </c>
      <c r="E6" s="99"/>
      <c r="F6" s="99"/>
      <c r="G6" s="100"/>
      <c r="H6" s="77" t="s">
        <v>4</v>
      </c>
      <c r="I6" s="78"/>
      <c r="J6" s="78"/>
      <c r="K6" s="79"/>
      <c r="L6" s="77" t="s">
        <v>5</v>
      </c>
      <c r="M6" s="78"/>
      <c r="N6" s="78"/>
      <c r="O6" s="79"/>
      <c r="P6" s="98" t="s">
        <v>14</v>
      </c>
      <c r="Q6" s="100"/>
      <c r="R6" s="77" t="s">
        <v>6</v>
      </c>
      <c r="S6" s="78"/>
      <c r="T6" s="78"/>
      <c r="U6" s="79"/>
      <c r="V6" s="80" t="s">
        <v>8</v>
      </c>
    </row>
    <row r="7" spans="1:29" ht="15" customHeight="1" x14ac:dyDescent="0.25">
      <c r="A7" s="94"/>
      <c r="B7" s="96"/>
      <c r="C7" s="97"/>
      <c r="D7" s="81" t="s">
        <v>10</v>
      </c>
      <c r="E7" s="82"/>
      <c r="F7" s="26" t="s">
        <v>9</v>
      </c>
      <c r="G7" s="17" t="s">
        <v>7</v>
      </c>
      <c r="H7" s="83" t="s">
        <v>10</v>
      </c>
      <c r="I7" s="84"/>
      <c r="J7" s="26" t="s">
        <v>9</v>
      </c>
      <c r="K7" s="17" t="s">
        <v>7</v>
      </c>
      <c r="L7" s="83" t="s">
        <v>10</v>
      </c>
      <c r="M7" s="84"/>
      <c r="N7" s="26" t="s">
        <v>9</v>
      </c>
      <c r="O7" s="17" t="s">
        <v>7</v>
      </c>
      <c r="P7" s="26" t="s">
        <v>9</v>
      </c>
      <c r="Q7" s="16" t="s">
        <v>7</v>
      </c>
      <c r="R7" s="83" t="s">
        <v>10</v>
      </c>
      <c r="S7" s="84"/>
      <c r="T7" s="26" t="s">
        <v>9</v>
      </c>
      <c r="U7" s="16" t="s">
        <v>7</v>
      </c>
      <c r="V7" s="80"/>
    </row>
    <row r="8" spans="1:29" ht="20.100000000000001" customHeight="1" x14ac:dyDescent="0.25">
      <c r="A8" s="13">
        <v>1</v>
      </c>
      <c r="B8" s="38" t="s">
        <v>22</v>
      </c>
      <c r="C8" s="39">
        <v>19450769</v>
      </c>
      <c r="D8" s="14">
        <f>[1]TYPF!D8</f>
        <v>100</v>
      </c>
      <c r="E8" s="37">
        <f>[1]TYPF!E8</f>
        <v>30</v>
      </c>
      <c r="F8" s="37">
        <f>[1]TYPF!F8</f>
        <v>69.719999999999985</v>
      </c>
      <c r="G8" s="20">
        <f>[1]TYPF!G8</f>
        <v>99.719999999999985</v>
      </c>
      <c r="H8" s="14">
        <f>[1]TYPF!H8</f>
        <v>100</v>
      </c>
      <c r="I8" s="37">
        <f>[1]TYPF!I8</f>
        <v>30</v>
      </c>
      <c r="J8" s="37">
        <f>[1]TYPF!J8</f>
        <v>70</v>
      </c>
      <c r="K8" s="21">
        <f>[1]TYPF!K8</f>
        <v>100</v>
      </c>
      <c r="L8" s="14">
        <f>[1]TYPF!L8</f>
        <v>100</v>
      </c>
      <c r="M8" s="37">
        <f>[1]TYPF!M8</f>
        <v>40</v>
      </c>
      <c r="N8" s="37">
        <f>[1]TYPF!N8</f>
        <v>60</v>
      </c>
      <c r="O8" s="21">
        <f>[1]TYPF!O8</f>
        <v>100</v>
      </c>
      <c r="P8" s="37">
        <f>[1]TYPF!P8</f>
        <v>100</v>
      </c>
      <c r="Q8" s="21">
        <f>[1]TYPF!Q8</f>
        <v>100</v>
      </c>
      <c r="R8" s="14">
        <f>[1]TYPF!R8</f>
        <v>100</v>
      </c>
      <c r="S8" s="37">
        <f>[1]TYPF!S8</f>
        <v>40</v>
      </c>
      <c r="T8" s="37">
        <f>[1]TYPF!T8</f>
        <v>60</v>
      </c>
      <c r="U8" s="21">
        <f>[1]TYPF!U8</f>
        <v>100</v>
      </c>
      <c r="V8" s="42">
        <f>[1]TYPF!V8</f>
        <v>99.943999999999988</v>
      </c>
      <c r="X8" s="5">
        <f>AVERAGE(D8,H8,L8)</f>
        <v>100</v>
      </c>
    </row>
    <row r="9" spans="1:29" ht="20.100000000000001" customHeight="1" x14ac:dyDescent="0.25">
      <c r="A9" s="13">
        <v>2</v>
      </c>
      <c r="B9" s="38" t="s">
        <v>23</v>
      </c>
      <c r="C9" s="39">
        <v>19450140</v>
      </c>
      <c r="D9" s="14">
        <f>[1]TYPF!D9</f>
        <v>88.571428571428569</v>
      </c>
      <c r="E9" s="37">
        <f>[1]TYPF!E9</f>
        <v>26.571428571428569</v>
      </c>
      <c r="F9" s="37">
        <f>[1]TYPF!F9</f>
        <v>66.149999999999991</v>
      </c>
      <c r="G9" s="20">
        <f>[1]TYPF!G9</f>
        <v>92.721428571428561</v>
      </c>
      <c r="H9" s="14">
        <f>[1]TYPF!H9</f>
        <v>88.571428571428569</v>
      </c>
      <c r="I9" s="37">
        <f>[1]TYPF!I9</f>
        <v>26.571428571428569</v>
      </c>
      <c r="J9" s="37">
        <f>[1]TYPF!J9</f>
        <v>61.999999999999993</v>
      </c>
      <c r="K9" s="21">
        <f>[1]TYPF!K9</f>
        <v>88.571428571428555</v>
      </c>
      <c r="L9" s="14">
        <f>[1]TYPF!L9</f>
        <v>88.571428571428569</v>
      </c>
      <c r="M9" s="37">
        <f>[1]TYPF!M9</f>
        <v>35.428571428571431</v>
      </c>
      <c r="N9" s="37">
        <f>[1]TYPF!N9</f>
        <v>57</v>
      </c>
      <c r="O9" s="21">
        <f>[1]TYPF!O9</f>
        <v>92.428571428571431</v>
      </c>
      <c r="P9" s="37">
        <f>[1]TYPF!P9</f>
        <v>97.5</v>
      </c>
      <c r="Q9" s="21">
        <f>[1]TYPF!Q9</f>
        <v>97.5</v>
      </c>
      <c r="R9" s="14">
        <f>[1]TYPF!R9</f>
        <v>88.571428571428569</v>
      </c>
      <c r="S9" s="37">
        <f>[1]TYPF!S9</f>
        <v>35.428571428571431</v>
      </c>
      <c r="T9" s="37">
        <f>[1]TYPF!T9</f>
        <v>56.5</v>
      </c>
      <c r="U9" s="21">
        <f>[1]TYPF!U9</f>
        <v>91.928571428571431</v>
      </c>
      <c r="V9" s="42">
        <f>[1]TYPF!V9</f>
        <v>92.63</v>
      </c>
      <c r="X9" s="5">
        <f t="shared" ref="X9:X29" si="0">AVERAGE(D9,H9,L9)</f>
        <v>88.571428571428569</v>
      </c>
    </row>
    <row r="10" spans="1:29" ht="20.100000000000001" customHeight="1" x14ac:dyDescent="0.25">
      <c r="A10" s="13">
        <v>3</v>
      </c>
      <c r="B10" s="38" t="s">
        <v>38</v>
      </c>
      <c r="C10" s="39">
        <v>18450698</v>
      </c>
      <c r="D10" s="14">
        <f>[1]TYPF!D10</f>
        <v>93.857142857142861</v>
      </c>
      <c r="E10" s="37">
        <f>[1]TYPF!E10</f>
        <v>28.157142857142858</v>
      </c>
      <c r="F10" s="37">
        <f>[1]TYPF!F10</f>
        <v>59.219999999999992</v>
      </c>
      <c r="G10" s="20">
        <f>[1]TYPF!G10</f>
        <v>87.377142857142843</v>
      </c>
      <c r="H10" s="14">
        <f>[1]TYPF!H10</f>
        <v>93.857142857142861</v>
      </c>
      <c r="I10" s="37">
        <f>[1]TYPF!I10</f>
        <v>28.157142857142858</v>
      </c>
      <c r="J10" s="37">
        <f>[1]TYPF!J10</f>
        <v>64.8</v>
      </c>
      <c r="K10" s="21">
        <f>[1]TYPF!K10</f>
        <v>92.957142857142856</v>
      </c>
      <c r="L10" s="14">
        <f>[1]TYPF!L10</f>
        <v>93.857142857142861</v>
      </c>
      <c r="M10" s="37">
        <f>[1]TYPF!M10</f>
        <v>37.542857142857144</v>
      </c>
      <c r="N10" s="37">
        <f>[1]TYPF!N10</f>
        <v>54.75</v>
      </c>
      <c r="O10" s="21">
        <f>[1]TYPF!O10</f>
        <v>92.292857142857144</v>
      </c>
      <c r="P10" s="37">
        <f>[1]TYPF!P10</f>
        <v>97.5</v>
      </c>
      <c r="Q10" s="21">
        <f>[1]TYPF!Q10</f>
        <v>97.5</v>
      </c>
      <c r="R10" s="14">
        <f>[1]TYPF!R10</f>
        <v>93.857142857142861</v>
      </c>
      <c r="S10" s="37">
        <f>[1]TYPF!S10</f>
        <v>37.542857142857144</v>
      </c>
      <c r="T10" s="37">
        <f>[1]TYPF!T10</f>
        <v>55.199999999999996</v>
      </c>
      <c r="U10" s="21">
        <f>[1]TYPF!U10</f>
        <v>92.742857142857133</v>
      </c>
      <c r="V10" s="42">
        <f>[1]TYPF!V10</f>
        <v>92.573999999999998</v>
      </c>
      <c r="X10" s="5">
        <f t="shared" si="0"/>
        <v>93.857142857142847</v>
      </c>
    </row>
    <row r="11" spans="1:29" ht="20.100000000000001" customHeight="1" x14ac:dyDescent="0.25">
      <c r="A11" s="13">
        <v>4</v>
      </c>
      <c r="B11" s="38" t="s">
        <v>24</v>
      </c>
      <c r="C11" s="39">
        <v>19450141</v>
      </c>
      <c r="D11" s="14">
        <f>[1]TYPF!D11</f>
        <v>100</v>
      </c>
      <c r="E11" s="37">
        <f>[1]TYPF!E11</f>
        <v>30</v>
      </c>
      <c r="F11" s="37">
        <f>[1]TYPF!F11</f>
        <v>69.86</v>
      </c>
      <c r="G11" s="20">
        <f>[1]TYPF!G11</f>
        <v>99.86</v>
      </c>
      <c r="H11" s="14">
        <f>[1]TYPF!H11</f>
        <v>100</v>
      </c>
      <c r="I11" s="37">
        <f>[1]TYPF!I11</f>
        <v>30</v>
      </c>
      <c r="J11" s="37">
        <f>[1]TYPF!J11</f>
        <v>70</v>
      </c>
      <c r="K11" s="21">
        <f>[1]TYPF!K11</f>
        <v>100</v>
      </c>
      <c r="L11" s="14">
        <f>[1]TYPF!L11</f>
        <v>100</v>
      </c>
      <c r="M11" s="37">
        <f>[1]TYPF!M11</f>
        <v>40</v>
      </c>
      <c r="N11" s="37">
        <f>[1]TYPF!N11</f>
        <v>60</v>
      </c>
      <c r="O11" s="21">
        <f>[1]TYPF!O11</f>
        <v>100</v>
      </c>
      <c r="P11" s="37">
        <f>[1]TYPF!P11</f>
        <v>100</v>
      </c>
      <c r="Q11" s="21">
        <f>[1]TYPF!Q11</f>
        <v>100</v>
      </c>
      <c r="R11" s="14">
        <f>[1]TYPF!R11</f>
        <v>100</v>
      </c>
      <c r="S11" s="37">
        <f>[1]TYPF!S11</f>
        <v>40</v>
      </c>
      <c r="T11" s="37">
        <f>[1]TYPF!T11</f>
        <v>60</v>
      </c>
      <c r="U11" s="21">
        <f>[1]TYPF!U11</f>
        <v>100</v>
      </c>
      <c r="V11" s="42">
        <f>[1]TYPF!V11</f>
        <v>99.972000000000008</v>
      </c>
      <c r="X11" s="5">
        <f t="shared" si="0"/>
        <v>100</v>
      </c>
    </row>
    <row r="12" spans="1:29" ht="20.100000000000001" customHeight="1" x14ac:dyDescent="0.25">
      <c r="A12" s="13">
        <v>5</v>
      </c>
      <c r="B12" s="38" t="s">
        <v>25</v>
      </c>
      <c r="C12" s="39">
        <v>19450142</v>
      </c>
      <c r="D12" s="14">
        <f>[1]TYPF!D12</f>
        <v>95.714285714285708</v>
      </c>
      <c r="E12" s="37">
        <f>[1]TYPF!E12</f>
        <v>28.714285714285712</v>
      </c>
      <c r="F12" s="37">
        <f>[1]TYPF!F12</f>
        <v>67.34</v>
      </c>
      <c r="G12" s="20">
        <f>[1]TYPF!G12</f>
        <v>96.054285714285712</v>
      </c>
      <c r="H12" s="14">
        <f>[1]TYPF!H12</f>
        <v>95.714285714285708</v>
      </c>
      <c r="I12" s="37">
        <f>[1]TYPF!I12</f>
        <v>28.714285714285712</v>
      </c>
      <c r="J12" s="37">
        <f>[1]TYPF!J12</f>
        <v>67.199999999999989</v>
      </c>
      <c r="K12" s="21">
        <f>[1]TYPF!K12</f>
        <v>95.914285714285697</v>
      </c>
      <c r="L12" s="14">
        <f>[1]TYPF!L12</f>
        <v>95.714285714285708</v>
      </c>
      <c r="M12" s="37">
        <f>[1]TYPF!M12</f>
        <v>38.285714285714285</v>
      </c>
      <c r="N12" s="37">
        <f>[1]TYPF!N12</f>
        <v>54.75</v>
      </c>
      <c r="O12" s="21">
        <f>[1]TYPF!O12</f>
        <v>93.035714285714278</v>
      </c>
      <c r="P12" s="37">
        <f>[1]TYPF!P12</f>
        <v>97.5</v>
      </c>
      <c r="Q12" s="21">
        <f>[1]TYPF!Q12</f>
        <v>97.5</v>
      </c>
      <c r="R12" s="14">
        <f>[1]TYPF!R12</f>
        <v>95.714285714285708</v>
      </c>
      <c r="S12" s="37">
        <f>[1]TYPF!S12</f>
        <v>38.285714285714285</v>
      </c>
      <c r="T12" s="37">
        <f>[1]TYPF!T12</f>
        <v>56.3</v>
      </c>
      <c r="U12" s="21">
        <f>[1]TYPF!U12</f>
        <v>94.585714285714289</v>
      </c>
      <c r="V12" s="42">
        <f>[1]TYPF!V12</f>
        <v>95.417999999999992</v>
      </c>
      <c r="X12" s="5">
        <f t="shared" si="0"/>
        <v>95.714285714285708</v>
      </c>
    </row>
    <row r="13" spans="1:29" ht="20.100000000000001" customHeight="1" x14ac:dyDescent="0.25">
      <c r="A13" s="13">
        <v>6</v>
      </c>
      <c r="B13" s="38" t="s">
        <v>26</v>
      </c>
      <c r="C13" s="39">
        <v>19450143</v>
      </c>
      <c r="D13" s="14">
        <f>[1]TYPF!D13</f>
        <v>95.714285714285708</v>
      </c>
      <c r="E13" s="36">
        <f>[1]TYPF!E13</f>
        <v>28.714285714285712</v>
      </c>
      <c r="F13" s="36">
        <f>[1]TYPF!F13</f>
        <v>60.059999999999995</v>
      </c>
      <c r="G13" s="20">
        <f>[1]TYPF!G13</f>
        <v>88.77428571428571</v>
      </c>
      <c r="H13" s="14">
        <f>[1]TYPF!H13</f>
        <v>95.714285714285708</v>
      </c>
      <c r="I13" s="36">
        <f>[1]TYPF!I13</f>
        <v>28.714285714285712</v>
      </c>
      <c r="J13" s="37">
        <f>[1]TYPF!J13</f>
        <v>56.9</v>
      </c>
      <c r="K13" s="21">
        <f>[1]TYPF!K13</f>
        <v>85.614285714285714</v>
      </c>
      <c r="L13" s="14">
        <f>[1]TYPF!L13</f>
        <v>95.714285714285708</v>
      </c>
      <c r="M13" s="37">
        <f>[1]TYPF!M13</f>
        <v>38.285714285714285</v>
      </c>
      <c r="N13" s="37">
        <f>[1]TYPF!N13</f>
        <v>42</v>
      </c>
      <c r="O13" s="21">
        <f>[1]TYPF!O13</f>
        <v>80.285714285714278</v>
      </c>
      <c r="P13" s="37">
        <f>[1]TYPF!P13</f>
        <v>97.5</v>
      </c>
      <c r="Q13" s="21">
        <f>[1]TYPF!Q13</f>
        <v>97.5</v>
      </c>
      <c r="R13" s="14">
        <f>[1]TYPF!R13</f>
        <v>95.714285714285708</v>
      </c>
      <c r="S13" s="36">
        <f>[1]TYPF!S13</f>
        <v>38.285714285714285</v>
      </c>
      <c r="T13" s="36">
        <f>[1]TYPF!T13</f>
        <v>56.4</v>
      </c>
      <c r="U13" s="21">
        <f>[1]TYPF!U13</f>
        <v>94.685714285714283</v>
      </c>
      <c r="V13" s="42">
        <f>[1]TYPF!V13</f>
        <v>89.372</v>
      </c>
      <c r="X13" s="5">
        <f t="shared" si="0"/>
        <v>95.714285714285708</v>
      </c>
    </row>
    <row r="14" spans="1:29" ht="20.100000000000001" customHeight="1" x14ac:dyDescent="0.25">
      <c r="A14" s="13">
        <v>7</v>
      </c>
      <c r="B14" s="38" t="s">
        <v>27</v>
      </c>
      <c r="C14" s="39">
        <v>19450651</v>
      </c>
      <c r="D14" s="14">
        <f>[1]TYPF!D14</f>
        <v>88.571428571428569</v>
      </c>
      <c r="E14" s="37">
        <f>[1]TYPF!E14</f>
        <v>26.571428571428569</v>
      </c>
      <c r="F14" s="37">
        <f>[1]TYPF!F14</f>
        <v>65.03</v>
      </c>
      <c r="G14" s="20">
        <f>[1]TYPF!G14</f>
        <v>91.601428571428571</v>
      </c>
      <c r="H14" s="14">
        <f>[1]TYPF!H14</f>
        <v>88.571428571428569</v>
      </c>
      <c r="I14" s="37">
        <f>[1]TYPF!I14</f>
        <v>26.571428571428569</v>
      </c>
      <c r="J14" s="37">
        <f>[1]TYPF!J14</f>
        <v>61.3</v>
      </c>
      <c r="K14" s="21">
        <f>[1]TYPF!K14</f>
        <v>87.871428571428567</v>
      </c>
      <c r="L14" s="14">
        <f>[1]TYPF!L14</f>
        <v>88.571428571428569</v>
      </c>
      <c r="M14" s="37">
        <f>[1]TYPF!M14</f>
        <v>35.428571428571431</v>
      </c>
      <c r="N14" s="37">
        <f>[1]TYPF!N14</f>
        <v>56.4</v>
      </c>
      <c r="O14" s="21">
        <f>[1]TYPF!O14</f>
        <v>91.828571428571422</v>
      </c>
      <c r="P14" s="37">
        <f>[1]TYPF!P14</f>
        <v>97.5</v>
      </c>
      <c r="Q14" s="21">
        <f>[1]TYPF!Q14</f>
        <v>97.5</v>
      </c>
      <c r="R14" s="14">
        <f>[1]TYPF!R14</f>
        <v>88.571428571428569</v>
      </c>
      <c r="S14" s="37">
        <f>[1]TYPF!S14</f>
        <v>35.428571428571431</v>
      </c>
      <c r="T14" s="37">
        <f>[1]TYPF!T14</f>
        <v>54.3</v>
      </c>
      <c r="U14" s="21">
        <f>[1]TYPF!U14</f>
        <v>89.728571428571428</v>
      </c>
      <c r="V14" s="42">
        <f>[1]TYPF!V14</f>
        <v>91.705999999999989</v>
      </c>
      <c r="X14" s="5">
        <f t="shared" si="0"/>
        <v>88.571428571428569</v>
      </c>
    </row>
    <row r="15" spans="1:29" ht="20.100000000000001" customHeight="1" x14ac:dyDescent="0.25">
      <c r="A15" s="13">
        <v>8</v>
      </c>
      <c r="B15" s="38" t="s">
        <v>39</v>
      </c>
      <c r="C15" s="39">
        <v>18450304</v>
      </c>
      <c r="D15" s="14">
        <f>[1]TYPF!D15</f>
        <v>75</v>
      </c>
      <c r="E15" s="37">
        <f>[1]TYPF!E15</f>
        <v>22.5</v>
      </c>
      <c r="F15" s="37">
        <f>[1]TYPF!F15</f>
        <v>54.88</v>
      </c>
      <c r="G15" s="20">
        <f>[1]TYPF!G15</f>
        <v>77.38</v>
      </c>
      <c r="H15" s="14">
        <f>[1]TYPF!H15</f>
        <v>75</v>
      </c>
      <c r="I15" s="37">
        <f>[1]TYPF!I15</f>
        <v>22.5</v>
      </c>
      <c r="J15" s="37">
        <f>[1]TYPF!J15</f>
        <v>54.1</v>
      </c>
      <c r="K15" s="21">
        <f>[1]TYPF!K15</f>
        <v>76.599999999999994</v>
      </c>
      <c r="L15" s="14">
        <f>[1]TYPF!L15</f>
        <v>75</v>
      </c>
      <c r="M15" s="37">
        <f>[1]TYPF!M15</f>
        <v>30</v>
      </c>
      <c r="N15" s="37">
        <f>[1]TYPF!N15</f>
        <v>48.9</v>
      </c>
      <c r="O15" s="21">
        <f>[1]TYPF!O15</f>
        <v>78.900000000000006</v>
      </c>
      <c r="P15" s="37">
        <f>[1]TYPF!P15</f>
        <v>80</v>
      </c>
      <c r="Q15" s="21">
        <f>[1]TYPF!Q15</f>
        <v>80</v>
      </c>
      <c r="R15" s="14">
        <f>[1]TYPF!R15</f>
        <v>75</v>
      </c>
      <c r="S15" s="37">
        <f>[1]TYPF!S15</f>
        <v>30</v>
      </c>
      <c r="T15" s="37">
        <f>[1]TYPF!T15</f>
        <v>46.999999999999993</v>
      </c>
      <c r="U15" s="21">
        <f>[1]TYPF!U15</f>
        <v>77</v>
      </c>
      <c r="V15" s="42">
        <f>[1]TYPF!V15</f>
        <v>77.975999999999999</v>
      </c>
      <c r="X15" s="5">
        <f t="shared" si="0"/>
        <v>75</v>
      </c>
    </row>
    <row r="16" spans="1:29" ht="20.100000000000001" customHeight="1" x14ac:dyDescent="0.25">
      <c r="A16" s="13">
        <v>9</v>
      </c>
      <c r="B16" s="38" t="s">
        <v>28</v>
      </c>
      <c r="C16" s="39">
        <v>19450653</v>
      </c>
      <c r="D16" s="14">
        <f>[1]TYPF!D16</f>
        <v>100</v>
      </c>
      <c r="E16" s="37">
        <f>[1]TYPF!E16</f>
        <v>30</v>
      </c>
      <c r="F16" s="37">
        <f>[1]TYPF!F16</f>
        <v>69.649999999999991</v>
      </c>
      <c r="G16" s="20">
        <f>[1]TYPF!G16</f>
        <v>99.649999999999991</v>
      </c>
      <c r="H16" s="14">
        <f>[1]TYPF!H16</f>
        <v>100</v>
      </c>
      <c r="I16" s="37">
        <f>[1]TYPF!I16</f>
        <v>30</v>
      </c>
      <c r="J16" s="37">
        <f>[1]TYPF!J16</f>
        <v>69.8</v>
      </c>
      <c r="K16" s="21">
        <f>[1]TYPF!K16</f>
        <v>99.8</v>
      </c>
      <c r="L16" s="14">
        <f>[1]TYPF!L16</f>
        <v>100</v>
      </c>
      <c r="M16" s="37">
        <f>[1]TYPF!M16</f>
        <v>40</v>
      </c>
      <c r="N16" s="37">
        <f>[1]TYPF!N16</f>
        <v>60</v>
      </c>
      <c r="O16" s="21">
        <f>[1]TYPF!O16</f>
        <v>100</v>
      </c>
      <c r="P16" s="37">
        <f>[1]TYPF!P16</f>
        <v>100</v>
      </c>
      <c r="Q16" s="21">
        <f>[1]TYPF!Q16</f>
        <v>100</v>
      </c>
      <c r="R16" s="14">
        <f>[1]TYPF!R16</f>
        <v>100</v>
      </c>
      <c r="S16" s="37">
        <f>[1]TYPF!S16</f>
        <v>40</v>
      </c>
      <c r="T16" s="37">
        <f>[1]TYPF!T16</f>
        <v>60</v>
      </c>
      <c r="U16" s="21">
        <f>[1]TYPF!U16</f>
        <v>100</v>
      </c>
      <c r="V16" s="42">
        <f>[1]TYPF!V16</f>
        <v>99.89</v>
      </c>
      <c r="X16" s="5">
        <f t="shared" si="0"/>
        <v>100</v>
      </c>
    </row>
    <row r="17" spans="1:39" ht="20.100000000000001" customHeight="1" x14ac:dyDescent="0.25">
      <c r="A17" s="13">
        <v>10</v>
      </c>
      <c r="B17" s="38" t="s">
        <v>29</v>
      </c>
      <c r="C17" s="39">
        <v>19450147</v>
      </c>
      <c r="D17" s="14">
        <f>[1]TYPF!D17</f>
        <v>100</v>
      </c>
      <c r="E17" s="37">
        <f>[1]TYPF!E17</f>
        <v>30</v>
      </c>
      <c r="F17" s="37">
        <f>[1]TYPF!F17</f>
        <v>70</v>
      </c>
      <c r="G17" s="20">
        <f>[1]TYPF!G17</f>
        <v>100</v>
      </c>
      <c r="H17" s="14">
        <f>[1]TYPF!H17</f>
        <v>100</v>
      </c>
      <c r="I17" s="37">
        <f>[1]TYPF!I17</f>
        <v>30</v>
      </c>
      <c r="J17" s="37">
        <f>[1]TYPF!J17</f>
        <v>69.8</v>
      </c>
      <c r="K17" s="21">
        <f>[1]TYPF!K17</f>
        <v>99.8</v>
      </c>
      <c r="L17" s="14">
        <f>[1]TYPF!L17</f>
        <v>100</v>
      </c>
      <c r="M17" s="37">
        <f>[1]TYPF!M17</f>
        <v>40</v>
      </c>
      <c r="N17" s="37">
        <f>[1]TYPF!N17</f>
        <v>60</v>
      </c>
      <c r="O17" s="21">
        <f>[1]TYPF!O17</f>
        <v>100</v>
      </c>
      <c r="P17" s="37">
        <f>[1]TYPF!P17</f>
        <v>100</v>
      </c>
      <c r="Q17" s="21">
        <f>[1]TYPF!Q17</f>
        <v>100</v>
      </c>
      <c r="R17" s="14">
        <f>[1]TYPF!R17</f>
        <v>100</v>
      </c>
      <c r="S17" s="37">
        <f>[1]TYPF!S17</f>
        <v>40</v>
      </c>
      <c r="T17" s="37">
        <f>[1]TYPF!T17</f>
        <v>60</v>
      </c>
      <c r="U17" s="21">
        <f>[1]TYPF!U17</f>
        <v>100</v>
      </c>
      <c r="V17" s="42">
        <f>[1]TYPF!V17</f>
        <v>99.960000000000008</v>
      </c>
      <c r="X17" s="5">
        <f t="shared" si="0"/>
        <v>100</v>
      </c>
    </row>
    <row r="18" spans="1:39" ht="20.100000000000001" customHeight="1" x14ac:dyDescent="0.25">
      <c r="A18" s="13">
        <v>11</v>
      </c>
      <c r="B18" s="38" t="s">
        <v>40</v>
      </c>
      <c r="C18" s="39">
        <v>18450306</v>
      </c>
      <c r="D18" s="14">
        <f>[1]TYPF!D18</f>
        <v>85</v>
      </c>
      <c r="E18" s="37">
        <f>[1]TYPF!E18</f>
        <v>25.5</v>
      </c>
      <c r="F18" s="37">
        <f>[1]TYPF!F18</f>
        <v>57.05</v>
      </c>
      <c r="G18" s="20">
        <f>[1]TYPF!G18</f>
        <v>82.55</v>
      </c>
      <c r="H18" s="14">
        <f>[1]TYPF!H18</f>
        <v>85</v>
      </c>
      <c r="I18" s="37">
        <f>[1]TYPF!I18</f>
        <v>25.5</v>
      </c>
      <c r="J18" s="37">
        <f>[1]TYPF!J18</f>
        <v>57.499999999999993</v>
      </c>
      <c r="K18" s="21">
        <f>[1]TYPF!K18</f>
        <v>83</v>
      </c>
      <c r="L18" s="14">
        <f>[1]TYPF!L18</f>
        <v>85</v>
      </c>
      <c r="M18" s="37">
        <f>[1]TYPF!M18</f>
        <v>34</v>
      </c>
      <c r="N18" s="37">
        <f>[1]TYPF!N18</f>
        <v>48.75</v>
      </c>
      <c r="O18" s="21">
        <f>[1]TYPF!O18</f>
        <v>82.75</v>
      </c>
      <c r="P18" s="37">
        <f>[1]TYPF!P18</f>
        <v>87.5</v>
      </c>
      <c r="Q18" s="21">
        <f>[1]TYPF!Q18</f>
        <v>87.5</v>
      </c>
      <c r="R18" s="14">
        <f>[1]TYPF!R18</f>
        <v>85</v>
      </c>
      <c r="S18" s="37">
        <f>[1]TYPF!S18</f>
        <v>34</v>
      </c>
      <c r="T18" s="37">
        <f>[1]TYPF!T18</f>
        <v>49.5</v>
      </c>
      <c r="U18" s="21">
        <f>[1]TYPF!U18</f>
        <v>83.5</v>
      </c>
      <c r="V18" s="42">
        <f>[1]TYPF!V18</f>
        <v>83.86</v>
      </c>
      <c r="X18" s="5">
        <f t="shared" si="0"/>
        <v>85</v>
      </c>
    </row>
    <row r="19" spans="1:39" ht="20.100000000000001" customHeight="1" x14ac:dyDescent="0.25">
      <c r="A19" s="13">
        <v>12</v>
      </c>
      <c r="B19" s="38" t="s">
        <v>41</v>
      </c>
      <c r="C19" s="39">
        <v>18450308</v>
      </c>
      <c r="D19" s="14">
        <f>[1]TYPF!D19</f>
        <v>94.285714285714292</v>
      </c>
      <c r="E19" s="37">
        <f>[1]TYPF!E19</f>
        <v>28.285714285714288</v>
      </c>
      <c r="F19" s="37">
        <f>[1]TYPF!F19</f>
        <v>67.27</v>
      </c>
      <c r="G19" s="20">
        <f>[1]TYPF!G19</f>
        <v>95.555714285714288</v>
      </c>
      <c r="H19" s="14">
        <f>[1]TYPF!H19</f>
        <v>94.285714285714292</v>
      </c>
      <c r="I19" s="37">
        <f>[1]TYPF!I19</f>
        <v>28.285714285714288</v>
      </c>
      <c r="J19" s="37">
        <f>[1]TYPF!J19</f>
        <v>65.8</v>
      </c>
      <c r="K19" s="21">
        <f>[1]TYPF!K19</f>
        <v>94.085714285714289</v>
      </c>
      <c r="L19" s="14">
        <f>[1]TYPF!L19</f>
        <v>94.285714285714292</v>
      </c>
      <c r="M19" s="37">
        <f>[1]TYPF!M19</f>
        <v>37.714285714285715</v>
      </c>
      <c r="N19" s="37">
        <f>[1]TYPF!N19</f>
        <v>56.85</v>
      </c>
      <c r="O19" s="21">
        <f>[1]TYPF!O19</f>
        <v>94.564285714285717</v>
      </c>
      <c r="P19" s="37">
        <f>[1]TYPF!P19</f>
        <v>97.5</v>
      </c>
      <c r="Q19" s="21">
        <f>[1]TYPF!Q19</f>
        <v>97.5</v>
      </c>
      <c r="R19" s="14">
        <f>[1]TYPF!R19</f>
        <v>94.285714285714292</v>
      </c>
      <c r="S19" s="37">
        <f>[1]TYPF!S19</f>
        <v>37.714285714285715</v>
      </c>
      <c r="T19" s="37">
        <f>[1]TYPF!T19</f>
        <v>56.699999999999996</v>
      </c>
      <c r="U19" s="21">
        <f>[1]TYPF!U19</f>
        <v>94.414285714285711</v>
      </c>
      <c r="V19" s="42">
        <f>[1]TYPF!V19</f>
        <v>95.224000000000004</v>
      </c>
      <c r="X19" s="5">
        <f t="shared" si="0"/>
        <v>94.285714285714292</v>
      </c>
      <c r="AH19" s="12"/>
    </row>
    <row r="20" spans="1:39" ht="20.100000000000001" customHeight="1" x14ac:dyDescent="0.25">
      <c r="A20" s="13">
        <v>13</v>
      </c>
      <c r="B20" s="38" t="s">
        <v>30</v>
      </c>
      <c r="C20" s="39">
        <v>19450148</v>
      </c>
      <c r="D20" s="14">
        <f>[1]TYPF!D20</f>
        <v>89.285714285714292</v>
      </c>
      <c r="E20" s="37">
        <f>[1]TYPF!E20</f>
        <v>26.785714285714288</v>
      </c>
      <c r="F20" s="37">
        <f>[1]TYPF!F20</f>
        <v>62.79</v>
      </c>
      <c r="G20" s="20">
        <f>[1]TYPF!G20</f>
        <v>89.575714285714284</v>
      </c>
      <c r="H20" s="14">
        <f>[1]TYPF!H20</f>
        <v>89.285714285714292</v>
      </c>
      <c r="I20" s="37">
        <f>[1]TYPF!I20</f>
        <v>26.785714285714288</v>
      </c>
      <c r="J20" s="37">
        <f>[1]TYPF!J20</f>
        <v>59.8</v>
      </c>
      <c r="K20" s="21">
        <f>[1]TYPF!K20</f>
        <v>86.585714285714289</v>
      </c>
      <c r="L20" s="14">
        <f>[1]TYPF!L20</f>
        <v>89.285714285714292</v>
      </c>
      <c r="M20" s="37">
        <f>[1]TYPF!M20</f>
        <v>35.714285714285715</v>
      </c>
      <c r="N20" s="37">
        <f>[1]TYPF!N20</f>
        <v>57.75</v>
      </c>
      <c r="O20" s="21">
        <f>[1]TYPF!O20</f>
        <v>93.464285714285722</v>
      </c>
      <c r="P20" s="37">
        <f>[1]TYPF!P20</f>
        <v>100</v>
      </c>
      <c r="Q20" s="21">
        <f>[1]TYPF!Q20</f>
        <v>100</v>
      </c>
      <c r="R20" s="14">
        <f>[1]TYPF!R20</f>
        <v>89.285714285714292</v>
      </c>
      <c r="S20" s="37">
        <f>[1]TYPF!S20</f>
        <v>35.714285714285715</v>
      </c>
      <c r="T20" s="37">
        <f>[1]TYPF!T20</f>
        <v>57</v>
      </c>
      <c r="U20" s="21">
        <f>[1]TYPF!U20</f>
        <v>92.714285714285722</v>
      </c>
      <c r="V20" s="42">
        <f>[1]TYPF!V20</f>
        <v>92.468000000000004</v>
      </c>
      <c r="X20" s="5">
        <f t="shared" si="0"/>
        <v>89.285714285714292</v>
      </c>
    </row>
    <row r="21" spans="1:39" ht="20.100000000000001" customHeight="1" x14ac:dyDescent="0.25">
      <c r="A21" s="13">
        <v>14</v>
      </c>
      <c r="B21" s="38" t="s">
        <v>31</v>
      </c>
      <c r="C21" s="39">
        <v>19450149</v>
      </c>
      <c r="D21" s="14">
        <f>[1]TYPF!D21</f>
        <v>100</v>
      </c>
      <c r="E21" s="37">
        <f>[1]TYPF!E21</f>
        <v>30</v>
      </c>
      <c r="F21" s="37">
        <f>[1]TYPF!F21</f>
        <v>69.649999999999991</v>
      </c>
      <c r="G21" s="20">
        <f>[1]TYPF!G21</f>
        <v>99.649999999999991</v>
      </c>
      <c r="H21" s="14">
        <f>[1]TYPF!H21</f>
        <v>100</v>
      </c>
      <c r="I21" s="37">
        <f>[1]TYPF!I21</f>
        <v>30</v>
      </c>
      <c r="J21" s="37">
        <f>[1]TYPF!J21</f>
        <v>70</v>
      </c>
      <c r="K21" s="21">
        <f>[1]TYPF!K21</f>
        <v>100</v>
      </c>
      <c r="L21" s="14">
        <f>[1]TYPF!L21</f>
        <v>100</v>
      </c>
      <c r="M21" s="37">
        <f>[1]TYPF!M21</f>
        <v>40</v>
      </c>
      <c r="N21" s="37">
        <f>[1]TYPF!N21</f>
        <v>60</v>
      </c>
      <c r="O21" s="21">
        <f>[1]TYPF!O21</f>
        <v>100</v>
      </c>
      <c r="P21" s="37">
        <f>[1]TYPF!P21</f>
        <v>100</v>
      </c>
      <c r="Q21" s="21">
        <f>[1]TYPF!Q21</f>
        <v>100</v>
      </c>
      <c r="R21" s="14">
        <f>[1]TYPF!R21</f>
        <v>100</v>
      </c>
      <c r="S21" s="37">
        <f>[1]TYPF!S21</f>
        <v>40</v>
      </c>
      <c r="T21" s="37">
        <f>[1]TYPF!T21</f>
        <v>60</v>
      </c>
      <c r="U21" s="21">
        <f>[1]TYPF!U21</f>
        <v>100</v>
      </c>
      <c r="V21" s="42">
        <f>[1]TYPF!V21</f>
        <v>99.929999999999993</v>
      </c>
      <c r="X21" s="5">
        <f t="shared" si="0"/>
        <v>100</v>
      </c>
      <c r="AH21" s="3"/>
    </row>
    <row r="22" spans="1:39" ht="20.100000000000001" customHeight="1" x14ac:dyDescent="0.25">
      <c r="A22" s="13">
        <v>15</v>
      </c>
      <c r="B22" s="38" t="s">
        <v>32</v>
      </c>
      <c r="C22" s="39">
        <v>19450770</v>
      </c>
      <c r="D22" s="14">
        <f>[1]TYPF!D22</f>
        <v>96.428571428571431</v>
      </c>
      <c r="E22" s="37">
        <f>[1]TYPF!E22</f>
        <v>28.928571428571427</v>
      </c>
      <c r="F22" s="37">
        <f>[1]TYPF!F22</f>
        <v>66.919999999999987</v>
      </c>
      <c r="G22" s="20">
        <f>[1]TYPF!G22</f>
        <v>95.848571428571418</v>
      </c>
      <c r="H22" s="14">
        <f>[1]TYPF!H22</f>
        <v>96.428571428571431</v>
      </c>
      <c r="I22" s="37">
        <f>[1]TYPF!I22</f>
        <v>28.928571428571427</v>
      </c>
      <c r="J22" s="37">
        <f>[1]TYPF!J22</f>
        <v>66.3</v>
      </c>
      <c r="K22" s="21">
        <f>[1]TYPF!K22</f>
        <v>95.228571428571428</v>
      </c>
      <c r="L22" s="14">
        <f>[1]TYPF!L22</f>
        <v>96.428571428571431</v>
      </c>
      <c r="M22" s="37">
        <f>[1]TYPF!M22</f>
        <v>38.571428571428577</v>
      </c>
      <c r="N22" s="37">
        <f>[1]TYPF!N22</f>
        <v>57.15</v>
      </c>
      <c r="O22" s="21">
        <f>[1]TYPF!O22</f>
        <v>95.721428571428575</v>
      </c>
      <c r="P22" s="37">
        <f>[1]TYPF!P22</f>
        <v>98</v>
      </c>
      <c r="Q22" s="21">
        <f>[1]TYPF!Q22</f>
        <v>98</v>
      </c>
      <c r="R22" s="14">
        <f>[1]TYPF!R22</f>
        <v>96.428571428571431</v>
      </c>
      <c r="S22" s="37">
        <f>[1]TYPF!S22</f>
        <v>38.571428571428577</v>
      </c>
      <c r="T22" s="37">
        <f>[1]TYPF!T22</f>
        <v>57.1</v>
      </c>
      <c r="U22" s="21">
        <f>[1]TYPF!U22</f>
        <v>95.671428571428578</v>
      </c>
      <c r="V22" s="42">
        <f>[1]TYPF!V22</f>
        <v>96.094000000000008</v>
      </c>
      <c r="X22" s="5">
        <f t="shared" si="0"/>
        <v>96.428571428571431</v>
      </c>
      <c r="AH22" s="3"/>
    </row>
    <row r="23" spans="1:39" ht="20.100000000000001" customHeight="1" x14ac:dyDescent="0.25">
      <c r="A23" s="13">
        <v>16</v>
      </c>
      <c r="B23" s="38" t="s">
        <v>33</v>
      </c>
      <c r="C23" s="39">
        <v>19450659</v>
      </c>
      <c r="D23" s="14">
        <f>[1]TYPF!D23</f>
        <v>85</v>
      </c>
      <c r="E23" s="37">
        <f>[1]TYPF!E23</f>
        <v>25.5</v>
      </c>
      <c r="F23" s="37">
        <f>[1]TYPF!F23</f>
        <v>62.23</v>
      </c>
      <c r="G23" s="20">
        <f>[1]TYPF!G23</f>
        <v>87.72999999999999</v>
      </c>
      <c r="H23" s="14">
        <f>[1]TYPF!H23</f>
        <v>85</v>
      </c>
      <c r="I23" s="37">
        <f>[1]TYPF!I23</f>
        <v>25.5</v>
      </c>
      <c r="J23" s="37">
        <f>[1]TYPF!J23</f>
        <v>59.499999999999993</v>
      </c>
      <c r="K23" s="21">
        <f>[1]TYPF!K23</f>
        <v>85</v>
      </c>
      <c r="L23" s="14">
        <f>[1]TYPF!L23</f>
        <v>85</v>
      </c>
      <c r="M23" s="37">
        <f>[1]TYPF!M23</f>
        <v>34</v>
      </c>
      <c r="N23" s="37">
        <f>[1]TYPF!N23</f>
        <v>55.8</v>
      </c>
      <c r="O23" s="21">
        <f>[1]TYPF!O23</f>
        <v>89.8</v>
      </c>
      <c r="P23" s="37">
        <f>[1]TYPF!P23</f>
        <v>97.5</v>
      </c>
      <c r="Q23" s="21">
        <f>[1]TYPF!Q23</f>
        <v>97.5</v>
      </c>
      <c r="R23" s="14">
        <f>[1]TYPF!R23</f>
        <v>85</v>
      </c>
      <c r="S23" s="37">
        <f>[1]TYPF!S23</f>
        <v>34</v>
      </c>
      <c r="T23" s="37">
        <f>[1]TYPF!T23</f>
        <v>55.9</v>
      </c>
      <c r="U23" s="21">
        <f>[1]TYPF!U23</f>
        <v>89.9</v>
      </c>
      <c r="V23" s="42">
        <f>[1]TYPF!V23</f>
        <v>89.98599999999999</v>
      </c>
      <c r="X23" s="5">
        <f t="shared" si="0"/>
        <v>85</v>
      </c>
      <c r="AH23" s="3"/>
    </row>
    <row r="24" spans="1:39" ht="20.100000000000001" customHeight="1" x14ac:dyDescent="0.25">
      <c r="A24" s="13">
        <v>17</v>
      </c>
      <c r="B24" s="38" t="s">
        <v>34</v>
      </c>
      <c r="C24" s="39" t="s">
        <v>37</v>
      </c>
      <c r="D24" s="14">
        <f>[1]TYPF!D24</f>
        <v>96.428571428571431</v>
      </c>
      <c r="E24" s="37">
        <f>[1]TYPF!E24</f>
        <v>28.928571428571427</v>
      </c>
      <c r="F24" s="37">
        <f>[1]TYPF!F24</f>
        <v>61.04</v>
      </c>
      <c r="G24" s="20">
        <f>[1]TYPF!G24</f>
        <v>89.968571428571423</v>
      </c>
      <c r="H24" s="14">
        <f>[1]TYPF!H24</f>
        <v>96.428571428571431</v>
      </c>
      <c r="I24" s="37">
        <f>[1]TYPF!I24</f>
        <v>28.928571428571427</v>
      </c>
      <c r="J24" s="37">
        <f>[1]TYPF!J24</f>
        <v>67.5</v>
      </c>
      <c r="K24" s="21">
        <f>[1]TYPF!K24</f>
        <v>96.428571428571431</v>
      </c>
      <c r="L24" s="14">
        <f>[1]TYPF!L24</f>
        <v>96.428571428571431</v>
      </c>
      <c r="M24" s="37">
        <f>[1]TYPF!M24</f>
        <v>38.571428571428577</v>
      </c>
      <c r="N24" s="37">
        <f>[1]TYPF!N24</f>
        <v>57.449999999999996</v>
      </c>
      <c r="O24" s="21">
        <f>[1]TYPF!O24</f>
        <v>96.021428571428572</v>
      </c>
      <c r="P24" s="37">
        <f>[1]TYPF!P24</f>
        <v>98</v>
      </c>
      <c r="Q24" s="21">
        <f>[1]TYPF!Q24</f>
        <v>98</v>
      </c>
      <c r="R24" s="14">
        <f>[1]TYPF!R24</f>
        <v>96.428571428571431</v>
      </c>
      <c r="S24" s="37">
        <f>[1]TYPF!S24</f>
        <v>38.571428571428577</v>
      </c>
      <c r="T24" s="37">
        <f>[1]TYPF!T24</f>
        <v>57.9</v>
      </c>
      <c r="U24" s="21">
        <f>[1]TYPF!U24</f>
        <v>96.471428571428575</v>
      </c>
      <c r="V24" s="42">
        <f>[1]TYPF!V24</f>
        <v>95.378000000000014</v>
      </c>
      <c r="X24" s="5">
        <f t="shared" si="0"/>
        <v>96.428571428571431</v>
      </c>
      <c r="AH24" s="3"/>
    </row>
    <row r="25" spans="1:39" ht="20.100000000000001" customHeight="1" x14ac:dyDescent="0.25">
      <c r="A25" s="13">
        <v>18</v>
      </c>
      <c r="B25" s="38" t="s">
        <v>35</v>
      </c>
      <c r="C25" s="39">
        <v>18450321</v>
      </c>
      <c r="D25" s="14">
        <f>[1]TYPF!D25</f>
        <v>96.428571428571431</v>
      </c>
      <c r="E25" s="36">
        <f>[1]TYPF!E25</f>
        <v>28.928571428571427</v>
      </c>
      <c r="F25" s="36">
        <f>[1]TYPF!F25</f>
        <v>66.64</v>
      </c>
      <c r="G25" s="20">
        <f>[1]TYPF!G25</f>
        <v>95.568571428571431</v>
      </c>
      <c r="H25" s="14">
        <f>[1]TYPF!H25</f>
        <v>96.428571428571431</v>
      </c>
      <c r="I25" s="36">
        <f>[1]TYPF!I25</f>
        <v>28.928571428571427</v>
      </c>
      <c r="J25" s="37">
        <f>[1]TYPF!J25</f>
        <v>66.8</v>
      </c>
      <c r="K25" s="21">
        <f>[1]TYPF!K25</f>
        <v>95.728571428571428</v>
      </c>
      <c r="L25" s="14">
        <f>[1]TYPF!L25</f>
        <v>96.428571428571431</v>
      </c>
      <c r="M25" s="37">
        <f>[1]TYPF!M25</f>
        <v>38.571428571428577</v>
      </c>
      <c r="N25" s="37">
        <f>[1]TYPF!N25</f>
        <v>50.4</v>
      </c>
      <c r="O25" s="21">
        <f>[1]TYPF!O25</f>
        <v>88.971428571428575</v>
      </c>
      <c r="P25" s="37">
        <f>[1]TYPF!P25</f>
        <v>98</v>
      </c>
      <c r="Q25" s="21">
        <f>[1]TYPF!Q25</f>
        <v>98</v>
      </c>
      <c r="R25" s="14">
        <f>[1]TYPF!R25</f>
        <v>96.428571428571431</v>
      </c>
      <c r="S25" s="36">
        <f>[1]TYPF!S25</f>
        <v>38.571428571428577</v>
      </c>
      <c r="T25" s="36">
        <f>[1]TYPF!T25</f>
        <v>51.199999999999996</v>
      </c>
      <c r="U25" s="21">
        <f>[1]TYPF!U25</f>
        <v>89.771428571428572</v>
      </c>
      <c r="V25" s="42">
        <f>[1]TYPF!V25</f>
        <v>93.60799999999999</v>
      </c>
      <c r="X25" s="5">
        <f t="shared" si="0"/>
        <v>96.428571428571431</v>
      </c>
      <c r="AH25" s="3"/>
    </row>
    <row r="26" spans="1:39" ht="20.100000000000001" customHeight="1" x14ac:dyDescent="0.25">
      <c r="A26" s="13">
        <v>19</v>
      </c>
      <c r="B26" s="38" t="s">
        <v>36</v>
      </c>
      <c r="C26" s="39">
        <v>19450660</v>
      </c>
      <c r="D26" s="14">
        <f>[1]TYPF!D26</f>
        <v>90.428571428571431</v>
      </c>
      <c r="E26" s="37">
        <f>[1]TYPF!E26</f>
        <v>27.12857142857143</v>
      </c>
      <c r="F26" s="37">
        <f>[1]TYPF!F26</f>
        <v>53.969999999999992</v>
      </c>
      <c r="G26" s="20">
        <f>[1]TYPF!G26</f>
        <v>81.098571428571418</v>
      </c>
      <c r="H26" s="14">
        <f>[1]TYPF!H26</f>
        <v>90.428571428571431</v>
      </c>
      <c r="I26" s="37">
        <f>[1]TYPF!I26</f>
        <v>27.12857142857143</v>
      </c>
      <c r="J26" s="37">
        <f>[1]TYPF!J26</f>
        <v>61.199999999999996</v>
      </c>
      <c r="K26" s="21">
        <f>[1]TYPF!K26</f>
        <v>88.328571428571422</v>
      </c>
      <c r="L26" s="14">
        <f>[1]TYPF!L26</f>
        <v>90.428571428571431</v>
      </c>
      <c r="M26" s="37">
        <f>[1]TYPF!M26</f>
        <v>36.171428571428571</v>
      </c>
      <c r="N26" s="37">
        <f>[1]TYPF!N26</f>
        <v>56.55</v>
      </c>
      <c r="O26" s="21">
        <f>[1]TYPF!O26</f>
        <v>92.721428571428561</v>
      </c>
      <c r="P26" s="37">
        <f>[1]TYPF!P26</f>
        <v>94</v>
      </c>
      <c r="Q26" s="21">
        <f>[1]TYPF!Q26</f>
        <v>94</v>
      </c>
      <c r="R26" s="14">
        <f>[1]TYPF!R26</f>
        <v>90.428571428571431</v>
      </c>
      <c r="S26" s="37">
        <f>[1]TYPF!S26</f>
        <v>36.171428571428571</v>
      </c>
      <c r="T26" s="37">
        <f>[1]TYPF!T26</f>
        <v>54.7</v>
      </c>
      <c r="U26" s="21">
        <f>[1]TYPF!U26</f>
        <v>90.871428571428567</v>
      </c>
      <c r="V26" s="42">
        <f>[1]TYPF!V26</f>
        <v>89.403999999999982</v>
      </c>
      <c r="X26" s="5">
        <f t="shared" si="0"/>
        <v>90.428571428571431</v>
      </c>
      <c r="AH26" s="3"/>
    </row>
    <row r="27" spans="1:39" ht="20.100000000000001" customHeight="1" x14ac:dyDescent="0.25">
      <c r="A27" s="13">
        <v>20</v>
      </c>
      <c r="B27" s="38" t="s">
        <v>42</v>
      </c>
      <c r="C27" s="39" t="s">
        <v>50</v>
      </c>
      <c r="D27" s="14">
        <f>[1]TYPF!D27</f>
        <v>77.142857142857139</v>
      </c>
      <c r="E27" s="37">
        <f>[1]TYPF!E27</f>
        <v>23.142857142857142</v>
      </c>
      <c r="F27" s="37">
        <f>[1]TYPF!F27</f>
        <v>52.849999999999994</v>
      </c>
      <c r="G27" s="20">
        <f>[1]TYPF!G27</f>
        <v>75.992857142857133</v>
      </c>
      <c r="H27" s="14">
        <f>[1]TYPF!H27</f>
        <v>77.142857142857139</v>
      </c>
      <c r="I27" s="37">
        <f>[1]TYPF!I27</f>
        <v>23.142857142857142</v>
      </c>
      <c r="J27" s="37">
        <f>[1]TYPF!J27</f>
        <v>50</v>
      </c>
      <c r="K27" s="21">
        <f>[1]TYPF!K27</f>
        <v>73.142857142857139</v>
      </c>
      <c r="L27" s="14">
        <f>[1]TYPF!L27</f>
        <v>77.142857142857139</v>
      </c>
      <c r="M27" s="37">
        <f>[1]TYPF!M27</f>
        <v>30.857142857142858</v>
      </c>
      <c r="N27" s="37">
        <f>[1]TYPF!N27</f>
        <v>45</v>
      </c>
      <c r="O27" s="21">
        <f>[1]TYPF!O27</f>
        <v>75.857142857142861</v>
      </c>
      <c r="P27" s="37">
        <f>[1]TYPF!P27</f>
        <v>80</v>
      </c>
      <c r="Q27" s="21">
        <f>[1]TYPF!Q27</f>
        <v>80</v>
      </c>
      <c r="R27" s="14">
        <f>[1]TYPF!R27</f>
        <v>77.142857142857139</v>
      </c>
      <c r="S27" s="37">
        <f>[1]TYPF!S27</f>
        <v>30.857142857142858</v>
      </c>
      <c r="T27" s="37">
        <f>[1]TYPF!T27</f>
        <v>46.999999999999993</v>
      </c>
      <c r="U27" s="21">
        <f>[1]TYPF!U27</f>
        <v>77.857142857142847</v>
      </c>
      <c r="V27" s="42">
        <f>[1]TYPF!V27</f>
        <v>76.569999999999993</v>
      </c>
      <c r="X27" s="5">
        <f t="shared" si="0"/>
        <v>77.142857142857139</v>
      </c>
      <c r="AH27" s="3"/>
    </row>
    <row r="28" spans="1:39" ht="20.100000000000001" customHeight="1" x14ac:dyDescent="0.25">
      <c r="A28" s="13">
        <v>21</v>
      </c>
      <c r="B28" s="38" t="s">
        <v>43</v>
      </c>
      <c r="C28" s="39">
        <v>18450324</v>
      </c>
      <c r="D28" s="14">
        <f>[1]TYPF!D28</f>
        <v>87.857142857142861</v>
      </c>
      <c r="E28" s="37">
        <f>[1]TYPF!E28</f>
        <v>26.357142857142858</v>
      </c>
      <c r="F28" s="37">
        <f>[1]TYPF!F28</f>
        <v>57.4</v>
      </c>
      <c r="G28" s="20">
        <f>[1]TYPF!G28</f>
        <v>83.757142857142853</v>
      </c>
      <c r="H28" s="14">
        <f>[1]TYPF!H28</f>
        <v>87.857142857142861</v>
      </c>
      <c r="I28" s="37">
        <f>[1]TYPF!I28</f>
        <v>26.357142857142858</v>
      </c>
      <c r="J28" s="37">
        <f>[1]TYPF!J28</f>
        <v>57.499999999999993</v>
      </c>
      <c r="K28" s="21">
        <f>[1]TYPF!K28</f>
        <v>83.857142857142847</v>
      </c>
      <c r="L28" s="14">
        <f>[1]TYPF!L28</f>
        <v>87.857142857142861</v>
      </c>
      <c r="M28" s="37">
        <f>[1]TYPF!M28</f>
        <v>35.142857142857146</v>
      </c>
      <c r="N28" s="37">
        <f>[1]TYPF!N28</f>
        <v>54.75</v>
      </c>
      <c r="O28" s="21">
        <f>[1]TYPF!O28</f>
        <v>89.892857142857139</v>
      </c>
      <c r="P28" s="37">
        <f>[1]TYPF!P28</f>
        <v>82.5</v>
      </c>
      <c r="Q28" s="21">
        <f>[1]TYPF!Q28</f>
        <v>82.5</v>
      </c>
      <c r="R28" s="14">
        <f>[1]TYPF!R28</f>
        <v>87.857142857142861</v>
      </c>
      <c r="S28" s="37">
        <f>[1]TYPF!S28</f>
        <v>35.142857142857146</v>
      </c>
      <c r="T28" s="37">
        <f>[1]TYPF!T28</f>
        <v>55.300000000000004</v>
      </c>
      <c r="U28" s="21">
        <f>[1]TYPF!U28</f>
        <v>90.44285714285715</v>
      </c>
      <c r="V28" s="42">
        <f>[1]TYPF!V28</f>
        <v>86.09</v>
      </c>
      <c r="X28" s="5">
        <f t="shared" si="0"/>
        <v>87.857142857142847</v>
      </c>
      <c r="AH28" s="3"/>
    </row>
    <row r="29" spans="1:39" ht="20.100000000000001" customHeight="1" x14ac:dyDescent="0.25">
      <c r="A29" s="13">
        <v>22</v>
      </c>
      <c r="B29" s="35"/>
      <c r="C29" s="19"/>
      <c r="D29" s="14"/>
      <c r="E29" s="37"/>
      <c r="F29" s="37"/>
      <c r="G29" s="20"/>
      <c r="H29" s="14"/>
      <c r="I29" s="37"/>
      <c r="J29" s="37"/>
      <c r="K29" s="21"/>
      <c r="L29" s="14"/>
      <c r="M29" s="37"/>
      <c r="N29" s="37"/>
      <c r="O29" s="21"/>
      <c r="P29" s="37"/>
      <c r="Q29" s="21"/>
      <c r="R29" s="14"/>
      <c r="S29" s="37"/>
      <c r="T29" s="37"/>
      <c r="U29" s="21"/>
      <c r="V29" s="42"/>
      <c r="X29" s="5" t="e">
        <f t="shared" si="0"/>
        <v>#DIV/0!</v>
      </c>
      <c r="AH29" s="3"/>
    </row>
    <row r="30" spans="1:39" ht="15.75" x14ac:dyDescent="0.25">
      <c r="F30" s="2"/>
      <c r="G30" s="5"/>
      <c r="H30" s="5"/>
      <c r="I30" s="5"/>
      <c r="K30" s="5"/>
      <c r="L30" s="5"/>
      <c r="M30" s="4"/>
      <c r="AH30" s="3"/>
    </row>
    <row r="31" spans="1:39" ht="15.75" x14ac:dyDescent="0.25">
      <c r="F31" s="2"/>
      <c r="G31" s="5"/>
      <c r="H31" s="5"/>
      <c r="I31" s="5"/>
      <c r="K31" s="5"/>
      <c r="L31" s="5"/>
      <c r="M31" s="4"/>
    </row>
    <row r="32" spans="1:39" ht="15.75" customHeight="1" x14ac:dyDescent="0.25">
      <c r="A32" s="51" t="s">
        <v>0</v>
      </c>
      <c r="B32" s="52" t="s">
        <v>1</v>
      </c>
      <c r="C32" s="55" t="s">
        <v>2</v>
      </c>
      <c r="D32" s="76" t="s">
        <v>3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 t="s">
        <v>4</v>
      </c>
      <c r="P32" s="76"/>
      <c r="Q32" s="76"/>
      <c r="R32" s="76"/>
      <c r="S32" s="76"/>
      <c r="T32" s="76"/>
      <c r="U32" s="76"/>
      <c r="V32" s="76"/>
      <c r="W32" s="76" t="s">
        <v>5</v>
      </c>
      <c r="X32" s="76"/>
      <c r="Y32" s="76"/>
      <c r="Z32" s="76"/>
      <c r="AA32" s="76"/>
      <c r="AB32" s="72" t="s">
        <v>46</v>
      </c>
      <c r="AC32" s="73"/>
      <c r="AD32" s="74"/>
      <c r="AE32" s="44" t="s">
        <v>6</v>
      </c>
      <c r="AF32" s="45"/>
      <c r="AG32" s="45"/>
      <c r="AH32" s="45"/>
      <c r="AI32" s="45"/>
      <c r="AJ32" s="45"/>
      <c r="AK32" s="45"/>
      <c r="AL32" s="45"/>
      <c r="AM32" s="45"/>
    </row>
    <row r="33" spans="1:47" ht="15" customHeight="1" x14ac:dyDescent="0.25">
      <c r="A33" s="51"/>
      <c r="B33" s="53"/>
      <c r="C33" s="55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46"/>
      <c r="AC33" s="47"/>
      <c r="AD33" s="75"/>
      <c r="AE33" s="46"/>
      <c r="AF33" s="47"/>
      <c r="AG33" s="47"/>
      <c r="AH33" s="47"/>
      <c r="AI33" s="47"/>
      <c r="AJ33" s="47"/>
      <c r="AK33" s="47"/>
      <c r="AL33" s="47"/>
      <c r="AM33" s="47"/>
    </row>
    <row r="34" spans="1:47" ht="18.75" x14ac:dyDescent="0.25">
      <c r="A34" s="51"/>
      <c r="B34" s="53"/>
      <c r="C34" s="55"/>
      <c r="D34" s="40" t="s">
        <v>20</v>
      </c>
      <c r="E34" s="40" t="s">
        <v>21</v>
      </c>
      <c r="F34" s="40" t="s">
        <v>13</v>
      </c>
      <c r="G34" s="40" t="s">
        <v>52</v>
      </c>
      <c r="H34" s="40" t="s">
        <v>20</v>
      </c>
      <c r="I34" s="40" t="s">
        <v>13</v>
      </c>
      <c r="J34" s="40" t="s">
        <v>52</v>
      </c>
      <c r="K34" s="40" t="s">
        <v>44</v>
      </c>
      <c r="L34" s="40" t="s">
        <v>53</v>
      </c>
      <c r="M34" s="40" t="s">
        <v>47</v>
      </c>
      <c r="N34" s="40" t="s">
        <v>8</v>
      </c>
      <c r="O34" s="23" t="s">
        <v>11</v>
      </c>
      <c r="P34" s="23" t="s">
        <v>21</v>
      </c>
      <c r="Q34" s="23" t="s">
        <v>13</v>
      </c>
      <c r="R34" s="23" t="s">
        <v>52</v>
      </c>
      <c r="S34" s="23" t="s">
        <v>48</v>
      </c>
      <c r="T34" s="25" t="s">
        <v>45</v>
      </c>
      <c r="U34" s="23" t="s">
        <v>47</v>
      </c>
      <c r="V34" s="24" t="s">
        <v>8</v>
      </c>
      <c r="W34" s="29" t="s">
        <v>52</v>
      </c>
      <c r="X34" s="29" t="s">
        <v>20</v>
      </c>
      <c r="Y34" s="29" t="s">
        <v>13</v>
      </c>
      <c r="Z34" s="29" t="s">
        <v>47</v>
      </c>
      <c r="AA34" s="30" t="s">
        <v>8</v>
      </c>
      <c r="AB34" s="29" t="s">
        <v>12</v>
      </c>
      <c r="AC34" s="29" t="s">
        <v>47</v>
      </c>
      <c r="AD34" s="30" t="s">
        <v>8</v>
      </c>
      <c r="AE34" s="29" t="s">
        <v>54</v>
      </c>
      <c r="AF34" s="29" t="s">
        <v>55</v>
      </c>
      <c r="AG34" s="29" t="s">
        <v>56</v>
      </c>
      <c r="AH34" s="29" t="s">
        <v>57</v>
      </c>
      <c r="AI34" s="29" t="s">
        <v>58</v>
      </c>
      <c r="AJ34" s="29" t="s">
        <v>59</v>
      </c>
      <c r="AK34" s="25" t="s">
        <v>45</v>
      </c>
      <c r="AL34" s="29" t="s">
        <v>60</v>
      </c>
      <c r="AM34" s="30" t="s">
        <v>8</v>
      </c>
      <c r="AU34" s="5">
        <f>AL43</f>
        <v>80</v>
      </c>
    </row>
    <row r="35" spans="1:47" ht="15.75" customHeight="1" x14ac:dyDescent="0.25">
      <c r="A35" s="51"/>
      <c r="B35" s="50"/>
      <c r="C35" s="55"/>
      <c r="D35" s="31" t="s">
        <v>49</v>
      </c>
      <c r="E35" s="31" t="s">
        <v>49</v>
      </c>
      <c r="F35" s="31" t="s">
        <v>49</v>
      </c>
      <c r="G35" s="31" t="s">
        <v>49</v>
      </c>
      <c r="H35" s="31" t="s">
        <v>49</v>
      </c>
      <c r="I35" s="31" t="s">
        <v>49</v>
      </c>
      <c r="J35" s="31" t="s">
        <v>49</v>
      </c>
      <c r="K35" s="31" t="s">
        <v>49</v>
      </c>
      <c r="L35" s="31" t="s">
        <v>49</v>
      </c>
      <c r="M35" s="31" t="s">
        <v>49</v>
      </c>
      <c r="N35" s="32" t="s">
        <v>7</v>
      </c>
      <c r="O35" s="31" t="s">
        <v>49</v>
      </c>
      <c r="P35" s="31" t="s">
        <v>49</v>
      </c>
      <c r="Q35" s="31" t="s">
        <v>49</v>
      </c>
      <c r="R35" s="31" t="s">
        <v>49</v>
      </c>
      <c r="S35" s="31" t="s">
        <v>49</v>
      </c>
      <c r="T35" s="31" t="s">
        <v>49</v>
      </c>
      <c r="U35" s="31" t="s">
        <v>49</v>
      </c>
      <c r="V35" s="32" t="s">
        <v>7</v>
      </c>
      <c r="W35" s="31" t="s">
        <v>49</v>
      </c>
      <c r="X35" s="31" t="s">
        <v>49</v>
      </c>
      <c r="Y35" s="31" t="s">
        <v>49</v>
      </c>
      <c r="Z35" s="31" t="s">
        <v>49</v>
      </c>
      <c r="AA35" s="32" t="s">
        <v>7</v>
      </c>
      <c r="AB35" s="31" t="s">
        <v>49</v>
      </c>
      <c r="AC35" s="31" t="s">
        <v>49</v>
      </c>
      <c r="AD35" s="32" t="s">
        <v>7</v>
      </c>
      <c r="AE35" s="31" t="s">
        <v>49</v>
      </c>
      <c r="AF35" s="31" t="s">
        <v>49</v>
      </c>
      <c r="AG35" s="31" t="s">
        <v>49</v>
      </c>
      <c r="AH35" s="31" t="s">
        <v>49</v>
      </c>
      <c r="AI35" s="31" t="s">
        <v>49</v>
      </c>
      <c r="AJ35" s="31" t="s">
        <v>49</v>
      </c>
      <c r="AK35" s="31" t="s">
        <v>49</v>
      </c>
      <c r="AL35" s="31" t="s">
        <v>49</v>
      </c>
      <c r="AM35" s="32" t="s">
        <v>7</v>
      </c>
    </row>
    <row r="36" spans="1:47" ht="20.100000000000001" customHeight="1" x14ac:dyDescent="0.25">
      <c r="A36" s="13">
        <v>1</v>
      </c>
      <c r="B36" s="38" t="s">
        <v>22</v>
      </c>
      <c r="C36" s="39">
        <v>19450769</v>
      </c>
      <c r="D36" s="14">
        <f>[1]TYPF!D36</f>
        <v>98</v>
      </c>
      <c r="E36" s="14">
        <f>[1]TYPF!E36</f>
        <v>98</v>
      </c>
      <c r="F36" s="14">
        <f>[1]TYPF!F36</f>
        <v>100</v>
      </c>
      <c r="G36" s="14">
        <f>[1]TYPF!G36</f>
        <v>100</v>
      </c>
      <c r="H36" s="14">
        <f>[1]TYPF!H36</f>
        <v>100</v>
      </c>
      <c r="I36" s="14">
        <f>[1]TYPF!I36</f>
        <v>100</v>
      </c>
      <c r="J36" s="14">
        <f>[1]TYPF!J36</f>
        <v>100</v>
      </c>
      <c r="K36" s="14">
        <f>[1]TYPF!K36</f>
        <v>100</v>
      </c>
      <c r="L36" s="14">
        <f>[1]TYPF!L36</f>
        <v>100</v>
      </c>
      <c r="M36" s="14">
        <f>[1]TYPF!M36</f>
        <v>100</v>
      </c>
      <c r="N36" s="101">
        <f>[1]TYPF!N36</f>
        <v>99.6</v>
      </c>
      <c r="O36" s="14">
        <f>[1]TYPF!O36</f>
        <v>100</v>
      </c>
      <c r="P36" s="14">
        <f>[1]TYPF!P36</f>
        <v>100</v>
      </c>
      <c r="Q36" s="14">
        <f>[1]TYPF!Q36</f>
        <v>100</v>
      </c>
      <c r="R36" s="14">
        <f>[1]TYPF!R36</f>
        <v>100</v>
      </c>
      <c r="S36" s="14">
        <f>[1]TYPF!S36</f>
        <v>100</v>
      </c>
      <c r="T36" s="14">
        <f>[1]TYPF!T36</f>
        <v>100</v>
      </c>
      <c r="U36" s="14">
        <f>[1]TYPF!U36</f>
        <v>100</v>
      </c>
      <c r="V36" s="101">
        <f>[1]TYPF!V36</f>
        <v>100</v>
      </c>
      <c r="W36" s="14">
        <f>[1]TYPF!W36</f>
        <v>100</v>
      </c>
      <c r="X36" s="14">
        <f>[1]TYPF!X36</f>
        <v>100</v>
      </c>
      <c r="Y36" s="14">
        <f>[1]TYPF!Y36</f>
        <v>100</v>
      </c>
      <c r="Z36" s="14">
        <f>[1]TYPF!Z36</f>
        <v>100</v>
      </c>
      <c r="AA36" s="101">
        <f>[1]TYPF!AA36</f>
        <v>100</v>
      </c>
      <c r="AB36" s="14">
        <f>[1]TYPF!AB36</f>
        <v>100</v>
      </c>
      <c r="AC36" s="14">
        <f>[1]TYPF!AC36</f>
        <v>100</v>
      </c>
      <c r="AD36" s="101">
        <f>[1]TYPF!AD36</f>
        <v>100</v>
      </c>
      <c r="AE36" s="14">
        <f>[1]TYPF!AE36</f>
        <v>100</v>
      </c>
      <c r="AF36" s="14">
        <f>[1]TYPF!AF36</f>
        <v>100</v>
      </c>
      <c r="AG36" s="14">
        <f>[1]TYPF!AG36</f>
        <v>100</v>
      </c>
      <c r="AH36" s="14">
        <f>[1]TYPF!AH36</f>
        <v>100</v>
      </c>
      <c r="AI36" s="14">
        <f>[1]TYPF!AI36</f>
        <v>100</v>
      </c>
      <c r="AJ36" s="14">
        <f>[1]TYPF!AJ36</f>
        <v>100</v>
      </c>
      <c r="AK36" s="14">
        <f>[1]TYPF!AK36</f>
        <v>100</v>
      </c>
      <c r="AL36" s="14">
        <f>[1]TYPF!AL36</f>
        <v>100</v>
      </c>
      <c r="AM36" s="101">
        <f>[1]TYPF!AM36</f>
        <v>100</v>
      </c>
    </row>
    <row r="37" spans="1:47" ht="20.100000000000001" customHeight="1" x14ac:dyDescent="0.25">
      <c r="A37" s="13">
        <v>2</v>
      </c>
      <c r="B37" s="38" t="s">
        <v>23</v>
      </c>
      <c r="C37" s="39">
        <v>19450140</v>
      </c>
      <c r="D37" s="14">
        <f>[1]TYPF!D37</f>
        <v>95</v>
      </c>
      <c r="E37" s="14">
        <f>[1]TYPF!E37</f>
        <v>95</v>
      </c>
      <c r="F37" s="14">
        <f>[1]TYPF!F37</f>
        <v>95</v>
      </c>
      <c r="G37" s="14">
        <f>[1]TYPF!G37</f>
        <v>95</v>
      </c>
      <c r="H37" s="14">
        <f>[1]TYPF!H37</f>
        <v>95</v>
      </c>
      <c r="I37" s="14">
        <f>[1]TYPF!I37</f>
        <v>95</v>
      </c>
      <c r="J37" s="14">
        <f>[1]TYPF!J37</f>
        <v>95</v>
      </c>
      <c r="K37" s="14">
        <f>[1]TYPF!K37</f>
        <v>95</v>
      </c>
      <c r="L37" s="14">
        <f>[1]TYPF!L37</f>
        <v>90</v>
      </c>
      <c r="M37" s="14">
        <f>[1]TYPF!M37</f>
        <v>95</v>
      </c>
      <c r="N37" s="101">
        <f>[1]TYPF!N37</f>
        <v>94.5</v>
      </c>
      <c r="O37" s="14">
        <f>[1]TYPF!O37</f>
        <v>95</v>
      </c>
      <c r="P37" s="14">
        <f>[1]TYPF!P37</f>
        <v>95</v>
      </c>
      <c r="Q37" s="14">
        <f>[1]TYPF!Q37</f>
        <v>95</v>
      </c>
      <c r="R37" s="14">
        <f>[1]TYPF!R37</f>
        <v>95</v>
      </c>
      <c r="S37" s="14">
        <f>[1]TYPF!S37</f>
        <v>50</v>
      </c>
      <c r="T37" s="14">
        <f>[1]TYPF!T37</f>
        <v>95</v>
      </c>
      <c r="U37" s="14">
        <f>[1]TYPF!U37</f>
        <v>95</v>
      </c>
      <c r="V37" s="101">
        <f>[1]TYPF!V37</f>
        <v>88.571428571428569</v>
      </c>
      <c r="W37" s="14">
        <f>[1]TYPF!W37</f>
        <v>95</v>
      </c>
      <c r="X37" s="14">
        <f>[1]TYPF!X37</f>
        <v>95</v>
      </c>
      <c r="Y37" s="14">
        <f>[1]TYPF!Y37</f>
        <v>95</v>
      </c>
      <c r="Z37" s="14">
        <f>[1]TYPF!Z37</f>
        <v>95</v>
      </c>
      <c r="AA37" s="101">
        <f>[1]TYPF!AA37</f>
        <v>95</v>
      </c>
      <c r="AB37" s="14">
        <f>[1]TYPF!AB37</f>
        <v>100</v>
      </c>
      <c r="AC37" s="14">
        <f>[1]TYPF!AC37</f>
        <v>95</v>
      </c>
      <c r="AD37" s="101">
        <f>[1]TYPF!AD37</f>
        <v>97.5</v>
      </c>
      <c r="AE37" s="14">
        <f>[1]TYPF!AE37</f>
        <v>95</v>
      </c>
      <c r="AF37" s="14">
        <f>[1]TYPF!AF37</f>
        <v>95</v>
      </c>
      <c r="AG37" s="14">
        <f>[1]TYPF!AG37</f>
        <v>96</v>
      </c>
      <c r="AH37" s="14">
        <f>[1]TYPF!AH37</f>
        <v>98</v>
      </c>
      <c r="AI37" s="14">
        <f>[1]TYPF!AI37</f>
        <v>98</v>
      </c>
      <c r="AJ37" s="14">
        <f>[1]TYPF!AJ37</f>
        <v>98</v>
      </c>
      <c r="AK37" s="14">
        <f>[1]TYPF!AK37</f>
        <v>80</v>
      </c>
      <c r="AL37" s="14">
        <f>[1]TYPF!AL37</f>
        <v>95</v>
      </c>
      <c r="AM37" s="101">
        <f>[1]TYPF!AM37</f>
        <v>94.166666666666671</v>
      </c>
    </row>
    <row r="38" spans="1:47" ht="20.100000000000001" customHeight="1" x14ac:dyDescent="0.25">
      <c r="A38" s="13">
        <v>3</v>
      </c>
      <c r="B38" s="38" t="s">
        <v>38</v>
      </c>
      <c r="C38" s="39">
        <v>18450698</v>
      </c>
      <c r="D38" s="14">
        <f>[1]TYPF!D38</f>
        <v>85</v>
      </c>
      <c r="E38" s="14">
        <f>[1]TYPF!E38</f>
        <v>85</v>
      </c>
      <c r="F38" s="14">
        <f>[1]TYPF!F38</f>
        <v>82</v>
      </c>
      <c r="G38" s="14">
        <f>[1]TYPF!G38</f>
        <v>85</v>
      </c>
      <c r="H38" s="14">
        <f>[1]TYPF!H38</f>
        <v>80</v>
      </c>
      <c r="I38" s="14">
        <f>[1]TYPF!I38</f>
        <v>82</v>
      </c>
      <c r="J38" s="14">
        <f>[1]TYPF!J38</f>
        <v>80</v>
      </c>
      <c r="K38" s="14">
        <f>[1]TYPF!K38</f>
        <v>82</v>
      </c>
      <c r="L38" s="14">
        <f>[1]TYPF!L38</f>
        <v>90</v>
      </c>
      <c r="M38" s="14">
        <f>[1]TYPF!M38</f>
        <v>95</v>
      </c>
      <c r="N38" s="101">
        <f>[1]TYPF!N38</f>
        <v>84.6</v>
      </c>
      <c r="O38" s="14">
        <f>[1]TYPF!O38</f>
        <v>92</v>
      </c>
      <c r="P38" s="14">
        <f>[1]TYPF!P38</f>
        <v>95</v>
      </c>
      <c r="Q38" s="14">
        <f>[1]TYPF!Q38</f>
        <v>92</v>
      </c>
      <c r="R38" s="14">
        <f>[1]TYPF!R38</f>
        <v>92</v>
      </c>
      <c r="S38" s="14">
        <f>[1]TYPF!S38</f>
        <v>90</v>
      </c>
      <c r="T38" s="14">
        <f>[1]TYPF!T38</f>
        <v>92</v>
      </c>
      <c r="U38" s="14">
        <f>[1]TYPF!U38</f>
        <v>95</v>
      </c>
      <c r="V38" s="101">
        <f>[1]TYPF!V38</f>
        <v>92.571428571428569</v>
      </c>
      <c r="W38" s="14">
        <f>[1]TYPF!W38</f>
        <v>92</v>
      </c>
      <c r="X38" s="14">
        <f>[1]TYPF!X38</f>
        <v>90</v>
      </c>
      <c r="Y38" s="14">
        <f>[1]TYPF!Y38</f>
        <v>88</v>
      </c>
      <c r="Z38" s="14">
        <f>[1]TYPF!Z38</f>
        <v>95</v>
      </c>
      <c r="AA38" s="101">
        <f>[1]TYPF!AA38</f>
        <v>91.25</v>
      </c>
      <c r="AB38" s="14">
        <f>[1]TYPF!AB38</f>
        <v>100</v>
      </c>
      <c r="AC38" s="14">
        <f>[1]TYPF!AC38</f>
        <v>95</v>
      </c>
      <c r="AD38" s="101">
        <f>[1]TYPF!AD38</f>
        <v>97.5</v>
      </c>
      <c r="AE38" s="14">
        <f>[1]TYPF!AE38</f>
        <v>96</v>
      </c>
      <c r="AF38" s="14">
        <f>[1]TYPF!AF38</f>
        <v>93</v>
      </c>
      <c r="AG38" s="14">
        <f>[1]TYPF!AG38</f>
        <v>90</v>
      </c>
      <c r="AH38" s="14">
        <f>[1]TYPF!AH38</f>
        <v>92</v>
      </c>
      <c r="AI38" s="14">
        <f>[1]TYPF!AI38</f>
        <v>90</v>
      </c>
      <c r="AJ38" s="14">
        <f>[1]TYPF!AJ38</f>
        <v>93</v>
      </c>
      <c r="AK38" s="14">
        <f>[1]TYPF!AK38</f>
        <v>92</v>
      </c>
      <c r="AL38" s="14">
        <f>[1]TYPF!AL38</f>
        <v>95</v>
      </c>
      <c r="AM38" s="101">
        <f>[1]TYPF!AM38</f>
        <v>92</v>
      </c>
    </row>
    <row r="39" spans="1:47" ht="20.100000000000001" customHeight="1" x14ac:dyDescent="0.25">
      <c r="A39" s="13">
        <v>4</v>
      </c>
      <c r="B39" s="38" t="s">
        <v>24</v>
      </c>
      <c r="C39" s="39">
        <v>19450141</v>
      </c>
      <c r="D39" s="14">
        <f>[1]TYPF!D39</f>
        <v>100</v>
      </c>
      <c r="E39" s="14">
        <f>[1]TYPF!E39</f>
        <v>100</v>
      </c>
      <c r="F39" s="14">
        <f>[1]TYPF!F39</f>
        <v>98</v>
      </c>
      <c r="G39" s="14">
        <f>[1]TYPF!G39</f>
        <v>100</v>
      </c>
      <c r="H39" s="14">
        <f>[1]TYPF!H39</f>
        <v>100</v>
      </c>
      <c r="I39" s="14">
        <f>[1]TYPF!I39</f>
        <v>100</v>
      </c>
      <c r="J39" s="14">
        <f>[1]TYPF!J39</f>
        <v>100</v>
      </c>
      <c r="K39" s="14">
        <f>[1]TYPF!K39</f>
        <v>100</v>
      </c>
      <c r="L39" s="14">
        <f>[1]TYPF!L39</f>
        <v>100</v>
      </c>
      <c r="M39" s="14">
        <f>[1]TYPF!M39</f>
        <v>100</v>
      </c>
      <c r="N39" s="101">
        <f>[1]TYPF!N39</f>
        <v>99.8</v>
      </c>
      <c r="O39" s="14">
        <f>[1]TYPF!O39</f>
        <v>100</v>
      </c>
      <c r="P39" s="14">
        <f>[1]TYPF!P39</f>
        <v>100</v>
      </c>
      <c r="Q39" s="14">
        <f>[1]TYPF!Q39</f>
        <v>100</v>
      </c>
      <c r="R39" s="14">
        <f>[1]TYPF!R39</f>
        <v>100</v>
      </c>
      <c r="S39" s="14">
        <f>[1]TYPF!S39</f>
        <v>100</v>
      </c>
      <c r="T39" s="14">
        <f>[1]TYPF!T39</f>
        <v>100</v>
      </c>
      <c r="U39" s="14">
        <f>[1]TYPF!U39</f>
        <v>100</v>
      </c>
      <c r="V39" s="101">
        <f>[1]TYPF!V39</f>
        <v>100</v>
      </c>
      <c r="W39" s="14">
        <f>[1]TYPF!W39</f>
        <v>100</v>
      </c>
      <c r="X39" s="14">
        <f>[1]TYPF!X39</f>
        <v>100</v>
      </c>
      <c r="Y39" s="14">
        <f>[1]TYPF!Y39</f>
        <v>100</v>
      </c>
      <c r="Z39" s="14">
        <f>[1]TYPF!Z39</f>
        <v>100</v>
      </c>
      <c r="AA39" s="101">
        <f>[1]TYPF!AA39</f>
        <v>100</v>
      </c>
      <c r="AB39" s="14">
        <f>[1]TYPF!AB39</f>
        <v>100</v>
      </c>
      <c r="AC39" s="14">
        <f>[1]TYPF!AC39</f>
        <v>100</v>
      </c>
      <c r="AD39" s="101">
        <f>[1]TYPF!AD39</f>
        <v>100</v>
      </c>
      <c r="AE39" s="14">
        <f>[1]TYPF!AE39</f>
        <v>100</v>
      </c>
      <c r="AF39" s="14">
        <f>[1]TYPF!AF39</f>
        <v>100</v>
      </c>
      <c r="AG39" s="14">
        <f>[1]TYPF!AG39</f>
        <v>100</v>
      </c>
      <c r="AH39" s="14">
        <f>[1]TYPF!AH39</f>
        <v>100</v>
      </c>
      <c r="AI39" s="14">
        <f>[1]TYPF!AI39</f>
        <v>100</v>
      </c>
      <c r="AJ39" s="14">
        <f>[1]TYPF!AJ39</f>
        <v>100</v>
      </c>
      <c r="AK39" s="14">
        <f>[1]TYPF!AK39</f>
        <v>100</v>
      </c>
      <c r="AL39" s="14">
        <f>[1]TYPF!AL39</f>
        <v>100</v>
      </c>
      <c r="AM39" s="101">
        <f>[1]TYPF!AM39</f>
        <v>100</v>
      </c>
    </row>
    <row r="40" spans="1:47" ht="20.100000000000001" customHeight="1" x14ac:dyDescent="0.25">
      <c r="A40" s="13">
        <v>5</v>
      </c>
      <c r="B40" s="38" t="s">
        <v>25</v>
      </c>
      <c r="C40" s="39">
        <v>19450142</v>
      </c>
      <c r="D40" s="14">
        <f>[1]TYPF!D40</f>
        <v>100</v>
      </c>
      <c r="E40" s="14">
        <f>[1]TYPF!E40</f>
        <v>98</v>
      </c>
      <c r="F40" s="14">
        <f>[1]TYPF!F40</f>
        <v>92</v>
      </c>
      <c r="G40" s="14">
        <f>[1]TYPF!G40</f>
        <v>95</v>
      </c>
      <c r="H40" s="14">
        <f>[1]TYPF!H40</f>
        <v>96</v>
      </c>
      <c r="I40" s="14">
        <f>[1]TYPF!I40</f>
        <v>96</v>
      </c>
      <c r="J40" s="14">
        <f>[1]TYPF!J40</f>
        <v>92</v>
      </c>
      <c r="K40" s="14">
        <f>[1]TYPF!K40</f>
        <v>98</v>
      </c>
      <c r="L40" s="14">
        <f>[1]TYPF!L40</f>
        <v>100</v>
      </c>
      <c r="M40" s="14">
        <f>[1]TYPF!M40</f>
        <v>95</v>
      </c>
      <c r="N40" s="101">
        <f>[1]TYPF!N40</f>
        <v>96.2</v>
      </c>
      <c r="O40" s="14">
        <f>[1]TYPF!O40</f>
        <v>95</v>
      </c>
      <c r="P40" s="14">
        <f>[1]TYPF!P40</f>
        <v>96</v>
      </c>
      <c r="Q40" s="14">
        <f>[1]TYPF!Q40</f>
        <v>96</v>
      </c>
      <c r="R40" s="14">
        <f>[1]TYPF!R40</f>
        <v>95</v>
      </c>
      <c r="S40" s="14">
        <f>[1]TYPF!S40</f>
        <v>100</v>
      </c>
      <c r="T40" s="14">
        <f>[1]TYPF!T40</f>
        <v>95</v>
      </c>
      <c r="U40" s="14">
        <f>[1]TYPF!U40</f>
        <v>95</v>
      </c>
      <c r="V40" s="101">
        <f>[1]TYPF!V40</f>
        <v>96</v>
      </c>
      <c r="W40" s="14">
        <f>[1]TYPF!W40</f>
        <v>90</v>
      </c>
      <c r="X40" s="14">
        <f>[1]TYPF!X40</f>
        <v>90</v>
      </c>
      <c r="Y40" s="14">
        <f>[1]TYPF!Y40</f>
        <v>90</v>
      </c>
      <c r="Z40" s="14">
        <f>[1]TYPF!Z40</f>
        <v>95</v>
      </c>
      <c r="AA40" s="101">
        <f>[1]TYPF!AA40</f>
        <v>91.25</v>
      </c>
      <c r="AB40" s="14">
        <f>[1]TYPF!AB40</f>
        <v>100</v>
      </c>
      <c r="AC40" s="14">
        <f>[1]TYPF!AC40</f>
        <v>95</v>
      </c>
      <c r="AD40" s="101">
        <f>[1]TYPF!AD40</f>
        <v>97.5</v>
      </c>
      <c r="AE40" s="14">
        <f>[1]TYPF!AE40</f>
        <v>94</v>
      </c>
      <c r="AF40" s="14">
        <f>[1]TYPF!AF40</f>
        <v>93</v>
      </c>
      <c r="AG40" s="14">
        <f>[1]TYPF!AG40</f>
        <v>93</v>
      </c>
      <c r="AH40" s="14">
        <f>[1]TYPF!AH40</f>
        <v>93</v>
      </c>
      <c r="AI40" s="14">
        <f>[1]TYPF!AI40</f>
        <v>93</v>
      </c>
      <c r="AJ40" s="14">
        <f>[1]TYPF!AJ40</f>
        <v>95</v>
      </c>
      <c r="AK40" s="14">
        <f>[1]TYPF!AK40</f>
        <v>94</v>
      </c>
      <c r="AL40" s="14">
        <f>[1]TYPF!AL40</f>
        <v>95</v>
      </c>
      <c r="AM40" s="101">
        <f>[1]TYPF!AM40</f>
        <v>93.833333333333329</v>
      </c>
    </row>
    <row r="41" spans="1:47" ht="20.100000000000001" customHeight="1" x14ac:dyDescent="0.25">
      <c r="A41" s="13">
        <v>6</v>
      </c>
      <c r="B41" s="38" t="s">
        <v>26</v>
      </c>
      <c r="C41" s="39">
        <v>19450143</v>
      </c>
      <c r="D41" s="14">
        <f>[1]TYPF!D41</f>
        <v>96</v>
      </c>
      <c r="E41" s="14">
        <f>[1]TYPF!E41</f>
        <v>95</v>
      </c>
      <c r="F41" s="14">
        <f>[1]TYPF!F41</f>
        <v>96</v>
      </c>
      <c r="G41" s="14">
        <f>[1]TYPF!G41</f>
        <v>96</v>
      </c>
      <c r="H41" s="14">
        <f>[1]TYPF!H41</f>
        <v>95</v>
      </c>
      <c r="I41" s="14">
        <f>[1]TYPF!I41</f>
        <v>95</v>
      </c>
      <c r="J41" s="14">
        <f>[1]TYPF!J41</f>
        <v>95</v>
      </c>
      <c r="K41" s="14">
        <f>[1]TYPF!K41</f>
        <v>95</v>
      </c>
      <c r="L41" s="14">
        <f>[1]TYPF!L41</f>
        <v>0</v>
      </c>
      <c r="M41" s="14">
        <f>[1]TYPF!M41</f>
        <v>95</v>
      </c>
      <c r="N41" s="101">
        <f>[1]TYPF!N41</f>
        <v>85.8</v>
      </c>
      <c r="O41" s="14">
        <f>[1]TYPF!O41</f>
        <v>92</v>
      </c>
      <c r="P41" s="14">
        <f>[1]TYPF!P41</f>
        <v>95</v>
      </c>
      <c r="Q41" s="14">
        <f>[1]TYPF!Q41</f>
        <v>92</v>
      </c>
      <c r="R41" s="14">
        <f>[1]TYPF!R41</f>
        <v>0</v>
      </c>
      <c r="S41" s="14">
        <f>[1]TYPF!S41</f>
        <v>95</v>
      </c>
      <c r="T41" s="14">
        <f>[1]TYPF!T41</f>
        <v>100</v>
      </c>
      <c r="U41" s="14">
        <f>[1]TYPF!U41</f>
        <v>95</v>
      </c>
      <c r="V41" s="101">
        <f>[1]TYPF!V41</f>
        <v>81.285714285714292</v>
      </c>
      <c r="W41" s="14">
        <f>[1]TYPF!W41</f>
        <v>0</v>
      </c>
      <c r="X41" s="14">
        <f>[1]TYPF!X41</f>
        <v>92</v>
      </c>
      <c r="Y41" s="14">
        <f>[1]TYPF!Y41</f>
        <v>93</v>
      </c>
      <c r="Z41" s="14">
        <f>[1]TYPF!Z41</f>
        <v>95</v>
      </c>
      <c r="AA41" s="101">
        <f>[1]TYPF!AA41</f>
        <v>70</v>
      </c>
      <c r="AB41" s="14">
        <f>[1]TYPF!AB41</f>
        <v>100</v>
      </c>
      <c r="AC41" s="14">
        <f>[1]TYPF!AC41</f>
        <v>95</v>
      </c>
      <c r="AD41" s="101">
        <f>[1]TYPF!AD41</f>
        <v>97.5</v>
      </c>
      <c r="AE41" s="14">
        <f>[1]TYPF!AE41</f>
        <v>95</v>
      </c>
      <c r="AF41" s="14">
        <f>[1]TYPF!AF41</f>
        <v>92</v>
      </c>
      <c r="AG41" s="14">
        <f>[1]TYPF!AG41</f>
        <v>93</v>
      </c>
      <c r="AH41" s="14">
        <f>[1]TYPF!AH41</f>
        <v>94</v>
      </c>
      <c r="AI41" s="14">
        <f>[1]TYPF!AI41</f>
        <v>93</v>
      </c>
      <c r="AJ41" s="14">
        <f>[1]TYPF!AJ41</f>
        <v>94</v>
      </c>
      <c r="AK41" s="14">
        <f>[1]TYPF!AK41</f>
        <v>95</v>
      </c>
      <c r="AL41" s="14">
        <f>[1]TYPF!AL41</f>
        <v>95</v>
      </c>
      <c r="AM41" s="101">
        <f>[1]TYPF!AM41</f>
        <v>94</v>
      </c>
    </row>
    <row r="42" spans="1:47" ht="20.100000000000001" customHeight="1" x14ac:dyDescent="0.25">
      <c r="A42" s="13">
        <v>7</v>
      </c>
      <c r="B42" s="38" t="s">
        <v>27</v>
      </c>
      <c r="C42" s="39">
        <v>19450651</v>
      </c>
      <c r="D42" s="14">
        <f>[1]TYPF!D42</f>
        <v>90</v>
      </c>
      <c r="E42" s="14">
        <f>[1]TYPF!E42</f>
        <v>90</v>
      </c>
      <c r="F42" s="14">
        <f>[1]TYPF!F42</f>
        <v>92</v>
      </c>
      <c r="G42" s="14">
        <f>[1]TYPF!G42</f>
        <v>92</v>
      </c>
      <c r="H42" s="14">
        <f>[1]TYPF!H42</f>
        <v>95</v>
      </c>
      <c r="I42" s="14">
        <f>[1]TYPF!I42</f>
        <v>95</v>
      </c>
      <c r="J42" s="14">
        <f>[1]TYPF!J42</f>
        <v>95</v>
      </c>
      <c r="K42" s="14">
        <f>[1]TYPF!K42</f>
        <v>95</v>
      </c>
      <c r="L42" s="14">
        <f>[1]TYPF!L42</f>
        <v>90</v>
      </c>
      <c r="M42" s="14">
        <f>[1]TYPF!M42</f>
        <v>95</v>
      </c>
      <c r="N42" s="101">
        <f>[1]TYPF!N42</f>
        <v>92.9</v>
      </c>
      <c r="O42" s="14">
        <f>[1]TYPF!O42</f>
        <v>90</v>
      </c>
      <c r="P42" s="14">
        <f>[1]TYPF!P42</f>
        <v>93</v>
      </c>
      <c r="Q42" s="14">
        <f>[1]TYPF!Q42</f>
        <v>95</v>
      </c>
      <c r="R42" s="14">
        <f>[1]TYPF!R42</f>
        <v>95</v>
      </c>
      <c r="S42" s="14">
        <f>[1]TYPF!S42</f>
        <v>50</v>
      </c>
      <c r="T42" s="14">
        <f>[1]TYPF!T42</f>
        <v>95</v>
      </c>
      <c r="U42" s="14">
        <f>[1]TYPF!U42</f>
        <v>95</v>
      </c>
      <c r="V42" s="101">
        <f>[1]TYPF!V42</f>
        <v>87.571428571428569</v>
      </c>
      <c r="W42" s="14">
        <f>[1]TYPF!W42</f>
        <v>93</v>
      </c>
      <c r="X42" s="14">
        <f>[1]TYPF!X42</f>
        <v>93</v>
      </c>
      <c r="Y42" s="14">
        <f>[1]TYPF!Y42</f>
        <v>95</v>
      </c>
      <c r="Z42" s="14">
        <f>[1]TYPF!Z42</f>
        <v>95</v>
      </c>
      <c r="AA42" s="101">
        <f>[1]TYPF!AA42</f>
        <v>94</v>
      </c>
      <c r="AB42" s="14">
        <f>[1]TYPF!AB42</f>
        <v>100</v>
      </c>
      <c r="AC42" s="14">
        <f>[1]TYPF!AC42</f>
        <v>95</v>
      </c>
      <c r="AD42" s="101">
        <f>[1]TYPF!AD42</f>
        <v>97.5</v>
      </c>
      <c r="AE42" s="14">
        <f>[1]TYPF!AE42</f>
        <v>95</v>
      </c>
      <c r="AF42" s="14">
        <f>[1]TYPF!AF42</f>
        <v>93</v>
      </c>
      <c r="AG42" s="14">
        <f>[1]TYPF!AG42</f>
        <v>94</v>
      </c>
      <c r="AH42" s="14">
        <f>[1]TYPF!AH42</f>
        <v>95</v>
      </c>
      <c r="AI42" s="14">
        <f>[1]TYPF!AI42</f>
        <v>94</v>
      </c>
      <c r="AJ42" s="14">
        <f>[1]TYPF!AJ42</f>
        <v>95</v>
      </c>
      <c r="AK42" s="14">
        <f>[1]TYPF!AK42</f>
        <v>70</v>
      </c>
      <c r="AL42" s="14">
        <f>[1]TYPF!AL42</f>
        <v>95</v>
      </c>
      <c r="AM42" s="101">
        <f>[1]TYPF!AM42</f>
        <v>90.5</v>
      </c>
    </row>
    <row r="43" spans="1:47" ht="20.100000000000001" customHeight="1" x14ac:dyDescent="0.25">
      <c r="A43" s="13">
        <v>8</v>
      </c>
      <c r="B43" s="38" t="s">
        <v>39</v>
      </c>
      <c r="C43" s="39">
        <v>18450304</v>
      </c>
      <c r="D43" s="14">
        <f>[1]TYPF!D43</f>
        <v>80</v>
      </c>
      <c r="E43" s="14">
        <f>[1]TYPF!E43</f>
        <v>80</v>
      </c>
      <c r="F43" s="14">
        <f>[1]TYPF!F43</f>
        <v>80</v>
      </c>
      <c r="G43" s="14">
        <f>[1]TYPF!G43</f>
        <v>70</v>
      </c>
      <c r="H43" s="14">
        <f>[1]TYPF!H43</f>
        <v>82</v>
      </c>
      <c r="I43" s="14">
        <f>[1]TYPF!I43</f>
        <v>82</v>
      </c>
      <c r="J43" s="14">
        <f>[1]TYPF!J43</f>
        <v>80</v>
      </c>
      <c r="K43" s="14">
        <f>[1]TYPF!K43</f>
        <v>80</v>
      </c>
      <c r="L43" s="14">
        <f>[1]TYPF!L43</f>
        <v>70</v>
      </c>
      <c r="M43" s="14">
        <f>[1]TYPF!M43</f>
        <v>80</v>
      </c>
      <c r="N43" s="101">
        <f>[1]TYPF!N43</f>
        <v>78.400000000000006</v>
      </c>
      <c r="O43" s="14">
        <f>[1]TYPF!O43</f>
        <v>82</v>
      </c>
      <c r="P43" s="14">
        <f>[1]TYPF!P43</f>
        <v>82</v>
      </c>
      <c r="Q43" s="14">
        <f>[1]TYPF!Q43</f>
        <v>82</v>
      </c>
      <c r="R43" s="14">
        <f>[1]TYPF!R43</f>
        <v>90</v>
      </c>
      <c r="S43" s="14">
        <f>[1]TYPF!S43</f>
        <v>50</v>
      </c>
      <c r="T43" s="14">
        <f>[1]TYPF!T43</f>
        <v>75</v>
      </c>
      <c r="U43" s="14">
        <f>[1]TYPF!U43</f>
        <v>80</v>
      </c>
      <c r="V43" s="101">
        <f>[1]TYPF!V43</f>
        <v>77.285714285714292</v>
      </c>
      <c r="W43" s="14">
        <f>[1]TYPF!W43</f>
        <v>82</v>
      </c>
      <c r="X43" s="14">
        <f>[1]TYPF!X43</f>
        <v>82</v>
      </c>
      <c r="Y43" s="14">
        <f>[1]TYPF!Y43</f>
        <v>82</v>
      </c>
      <c r="Z43" s="14">
        <f>[1]TYPF!Z43</f>
        <v>80</v>
      </c>
      <c r="AA43" s="101">
        <f>[1]TYPF!AA43</f>
        <v>81.5</v>
      </c>
      <c r="AB43" s="14">
        <f>[1]TYPF!AB43</f>
        <v>80</v>
      </c>
      <c r="AC43" s="14">
        <f>[1]TYPF!AC43</f>
        <v>80</v>
      </c>
      <c r="AD43" s="101">
        <f>[1]TYPF!AD43</f>
        <v>80</v>
      </c>
      <c r="AE43" s="14">
        <f>[1]TYPF!AE43</f>
        <v>80</v>
      </c>
      <c r="AF43" s="14">
        <f>[1]TYPF!AF43</f>
        <v>70</v>
      </c>
      <c r="AG43" s="14">
        <f>[1]TYPF!AG43</f>
        <v>80</v>
      </c>
      <c r="AH43" s="14">
        <f>[1]TYPF!AH43</f>
        <v>80</v>
      </c>
      <c r="AI43" s="14">
        <f>[1]TYPF!AI43</f>
        <v>80</v>
      </c>
      <c r="AJ43" s="14">
        <f>[1]TYPF!AJ43</f>
        <v>80</v>
      </c>
      <c r="AK43" s="14">
        <f>[1]TYPF!AK43</f>
        <v>70</v>
      </c>
      <c r="AL43" s="14">
        <f>[1]TYPF!AL43</f>
        <v>80</v>
      </c>
      <c r="AM43" s="101">
        <f>[1]TYPF!AM43</f>
        <v>78.333333333333329</v>
      </c>
    </row>
    <row r="44" spans="1:47" ht="20.100000000000001" customHeight="1" x14ac:dyDescent="0.25">
      <c r="A44" s="13">
        <v>9</v>
      </c>
      <c r="B44" s="38" t="s">
        <v>28</v>
      </c>
      <c r="C44" s="39">
        <v>19450653</v>
      </c>
      <c r="D44" s="14">
        <f>[1]TYPF!D44</f>
        <v>100</v>
      </c>
      <c r="E44" s="14">
        <f>[1]TYPF!E44</f>
        <v>100</v>
      </c>
      <c r="F44" s="14">
        <f>[1]TYPF!F44</f>
        <v>95</v>
      </c>
      <c r="G44" s="14">
        <f>[1]TYPF!G44</f>
        <v>100</v>
      </c>
      <c r="H44" s="14">
        <f>[1]TYPF!H44</f>
        <v>100</v>
      </c>
      <c r="I44" s="14">
        <f>[1]TYPF!I44</f>
        <v>100</v>
      </c>
      <c r="J44" s="14">
        <f>[1]TYPF!J44</f>
        <v>100</v>
      </c>
      <c r="K44" s="14">
        <f>[1]TYPF!K44</f>
        <v>100</v>
      </c>
      <c r="L44" s="14">
        <f>[1]TYPF!L44</f>
        <v>100</v>
      </c>
      <c r="M44" s="14">
        <f>[1]TYPF!M44</f>
        <v>100</v>
      </c>
      <c r="N44" s="101">
        <f>[1]TYPF!N44</f>
        <v>99.5</v>
      </c>
      <c r="O44" s="14">
        <f>[1]TYPF!O44</f>
        <v>98</v>
      </c>
      <c r="P44" s="14">
        <f>[1]TYPF!P44</f>
        <v>100</v>
      </c>
      <c r="Q44" s="14">
        <f>[1]TYPF!Q44</f>
        <v>100</v>
      </c>
      <c r="R44" s="14">
        <f>[1]TYPF!R44</f>
        <v>100</v>
      </c>
      <c r="S44" s="14">
        <f>[1]TYPF!S44</f>
        <v>100</v>
      </c>
      <c r="T44" s="14">
        <f>[1]TYPF!T44</f>
        <v>100</v>
      </c>
      <c r="U44" s="14">
        <f>[1]TYPF!U44</f>
        <v>100</v>
      </c>
      <c r="V44" s="101">
        <f>[1]TYPF!V44</f>
        <v>99.714285714285708</v>
      </c>
      <c r="W44" s="14">
        <f>[1]TYPF!W44</f>
        <v>100</v>
      </c>
      <c r="X44" s="14">
        <f>[1]TYPF!X44</f>
        <v>100</v>
      </c>
      <c r="Y44" s="14">
        <f>[1]TYPF!Y44</f>
        <v>100</v>
      </c>
      <c r="Z44" s="14">
        <f>[1]TYPF!Z44</f>
        <v>100</v>
      </c>
      <c r="AA44" s="101">
        <f>[1]TYPF!AA44</f>
        <v>100</v>
      </c>
      <c r="AB44" s="14">
        <f>[1]TYPF!AB44</f>
        <v>100</v>
      </c>
      <c r="AC44" s="14">
        <f>[1]TYPF!AC44</f>
        <v>100</v>
      </c>
      <c r="AD44" s="101">
        <f>[1]TYPF!AD44</f>
        <v>100</v>
      </c>
      <c r="AE44" s="14">
        <f>[1]TYPF!AE44</f>
        <v>100</v>
      </c>
      <c r="AF44" s="14">
        <f>[1]TYPF!AF44</f>
        <v>100</v>
      </c>
      <c r="AG44" s="14">
        <f>[1]TYPF!AG44</f>
        <v>100</v>
      </c>
      <c r="AH44" s="14">
        <f>[1]TYPF!AH44</f>
        <v>100</v>
      </c>
      <c r="AI44" s="14">
        <f>[1]TYPF!AI44</f>
        <v>100</v>
      </c>
      <c r="AJ44" s="14">
        <f>[1]TYPF!AJ44</f>
        <v>100</v>
      </c>
      <c r="AK44" s="14">
        <f>[1]TYPF!AK44</f>
        <v>100</v>
      </c>
      <c r="AL44" s="14">
        <f>[1]TYPF!AL44</f>
        <v>100</v>
      </c>
      <c r="AM44" s="101">
        <f>[1]TYPF!AM44</f>
        <v>100</v>
      </c>
    </row>
    <row r="45" spans="1:47" ht="20.100000000000001" customHeight="1" x14ac:dyDescent="0.25">
      <c r="A45" s="13">
        <v>10</v>
      </c>
      <c r="B45" s="38" t="s">
        <v>29</v>
      </c>
      <c r="C45" s="39">
        <v>19450147</v>
      </c>
      <c r="D45" s="14">
        <f>[1]TYPF!D45</f>
        <v>100</v>
      </c>
      <c r="E45" s="14">
        <f>[1]TYPF!E45</f>
        <v>100</v>
      </c>
      <c r="F45" s="14">
        <f>[1]TYPF!F45</f>
        <v>100</v>
      </c>
      <c r="G45" s="14">
        <f>[1]TYPF!G45</f>
        <v>100</v>
      </c>
      <c r="H45" s="14">
        <f>[1]TYPF!H45</f>
        <v>100</v>
      </c>
      <c r="I45" s="14">
        <f>[1]TYPF!I45</f>
        <v>100</v>
      </c>
      <c r="J45" s="14">
        <f>[1]TYPF!J45</f>
        <v>100</v>
      </c>
      <c r="K45" s="14">
        <f>[1]TYPF!K45</f>
        <v>100</v>
      </c>
      <c r="L45" s="14">
        <f>[1]TYPF!L45</f>
        <v>100</v>
      </c>
      <c r="M45" s="14">
        <f>[1]TYPF!M45</f>
        <v>100</v>
      </c>
      <c r="N45" s="101">
        <f>[1]TYPF!N45</f>
        <v>100</v>
      </c>
      <c r="O45" s="14">
        <f>[1]TYPF!O45</f>
        <v>98</v>
      </c>
      <c r="P45" s="14">
        <f>[1]TYPF!P45</f>
        <v>100</v>
      </c>
      <c r="Q45" s="14">
        <f>[1]TYPF!Q45</f>
        <v>100</v>
      </c>
      <c r="R45" s="14">
        <f>[1]TYPF!R45</f>
        <v>100</v>
      </c>
      <c r="S45" s="14">
        <f>[1]TYPF!S45</f>
        <v>100</v>
      </c>
      <c r="T45" s="14">
        <f>[1]TYPF!T45</f>
        <v>100</v>
      </c>
      <c r="U45" s="14">
        <f>[1]TYPF!U45</f>
        <v>100</v>
      </c>
      <c r="V45" s="101">
        <f>[1]TYPF!V45</f>
        <v>99.714285714285708</v>
      </c>
      <c r="W45" s="14">
        <f>[1]TYPF!W45</f>
        <v>100</v>
      </c>
      <c r="X45" s="14">
        <f>[1]TYPF!X45</f>
        <v>100</v>
      </c>
      <c r="Y45" s="14">
        <f>[1]TYPF!Y45</f>
        <v>100</v>
      </c>
      <c r="Z45" s="14">
        <f>[1]TYPF!Z45</f>
        <v>100</v>
      </c>
      <c r="AA45" s="101">
        <f>[1]TYPF!AA45</f>
        <v>100</v>
      </c>
      <c r="AB45" s="14">
        <f>[1]TYPF!AB45</f>
        <v>100</v>
      </c>
      <c r="AC45" s="14">
        <f>[1]TYPF!AC45</f>
        <v>100</v>
      </c>
      <c r="AD45" s="101">
        <f>[1]TYPF!AD45</f>
        <v>100</v>
      </c>
      <c r="AE45" s="14">
        <f>[1]TYPF!AE45</f>
        <v>100</v>
      </c>
      <c r="AF45" s="14">
        <f>[1]TYPF!AF45</f>
        <v>100</v>
      </c>
      <c r="AG45" s="14">
        <f>[1]TYPF!AG45</f>
        <v>100</v>
      </c>
      <c r="AH45" s="14">
        <f>[1]TYPF!AH45</f>
        <v>100</v>
      </c>
      <c r="AI45" s="14">
        <f>[1]TYPF!AI45</f>
        <v>100</v>
      </c>
      <c r="AJ45" s="14">
        <f>[1]TYPF!AJ45</f>
        <v>100</v>
      </c>
      <c r="AK45" s="14">
        <f>[1]TYPF!AK45</f>
        <v>100</v>
      </c>
      <c r="AL45" s="14">
        <f>[1]TYPF!AL45</f>
        <v>100</v>
      </c>
      <c r="AM45" s="101">
        <f>[1]TYPF!AM45</f>
        <v>100</v>
      </c>
    </row>
    <row r="46" spans="1:47" ht="20.100000000000001" customHeight="1" x14ac:dyDescent="0.25">
      <c r="A46" s="13">
        <v>11</v>
      </c>
      <c r="B46" s="38" t="s">
        <v>40</v>
      </c>
      <c r="C46" s="39">
        <v>18450306</v>
      </c>
      <c r="D46" s="14">
        <f>[1]TYPF!D46</f>
        <v>85</v>
      </c>
      <c r="E46" s="14">
        <f>[1]TYPF!E46</f>
        <v>85</v>
      </c>
      <c r="F46" s="14">
        <f>[1]TYPF!F46</f>
        <v>80</v>
      </c>
      <c r="G46" s="14">
        <f>[1]TYPF!G46</f>
        <v>80</v>
      </c>
      <c r="H46" s="14">
        <f>[1]TYPF!H46</f>
        <v>80</v>
      </c>
      <c r="I46" s="14">
        <f>[1]TYPF!I46</f>
        <v>80</v>
      </c>
      <c r="J46" s="14">
        <f>[1]TYPF!J46</f>
        <v>80</v>
      </c>
      <c r="K46" s="14">
        <f>[1]TYPF!K46</f>
        <v>80</v>
      </c>
      <c r="L46" s="14">
        <f>[1]TYPF!L46</f>
        <v>80</v>
      </c>
      <c r="M46" s="14">
        <f>[1]TYPF!M46</f>
        <v>85</v>
      </c>
      <c r="N46" s="101">
        <f>[1]TYPF!N46</f>
        <v>81.5</v>
      </c>
      <c r="O46" s="14">
        <f>[1]TYPF!O46</f>
        <v>80</v>
      </c>
      <c r="P46" s="14">
        <f>[1]TYPF!P46</f>
        <v>80</v>
      </c>
      <c r="Q46" s="14">
        <f>[1]TYPF!Q46</f>
        <v>80</v>
      </c>
      <c r="R46" s="14">
        <f>[1]TYPF!R46</f>
        <v>80</v>
      </c>
      <c r="S46" s="14">
        <f>[1]TYPF!S46</f>
        <v>80</v>
      </c>
      <c r="T46" s="14">
        <f>[1]TYPF!T46</f>
        <v>90</v>
      </c>
      <c r="U46" s="14">
        <f>[1]TYPF!U46</f>
        <v>85</v>
      </c>
      <c r="V46" s="101">
        <f>[1]TYPF!V46</f>
        <v>82.142857142857139</v>
      </c>
      <c r="W46" s="14">
        <f>[1]TYPF!W46</f>
        <v>80</v>
      </c>
      <c r="X46" s="14">
        <f>[1]TYPF!X46</f>
        <v>80</v>
      </c>
      <c r="Y46" s="14">
        <f>[1]TYPF!Y46</f>
        <v>80</v>
      </c>
      <c r="Z46" s="14">
        <f>[1]TYPF!Z46</f>
        <v>85</v>
      </c>
      <c r="AA46" s="101">
        <f>[1]TYPF!AA46</f>
        <v>81.25</v>
      </c>
      <c r="AB46" s="14">
        <f>[1]TYPF!AB46</f>
        <v>90</v>
      </c>
      <c r="AC46" s="14">
        <f>[1]TYPF!AC46</f>
        <v>85</v>
      </c>
      <c r="AD46" s="101">
        <f>[1]TYPF!AD46</f>
        <v>87.5</v>
      </c>
      <c r="AE46" s="14">
        <f>[1]TYPF!AE46</f>
        <v>80</v>
      </c>
      <c r="AF46" s="14">
        <f>[1]TYPF!AF46</f>
        <v>80</v>
      </c>
      <c r="AG46" s="14">
        <f>[1]TYPF!AG46</f>
        <v>80</v>
      </c>
      <c r="AH46" s="14">
        <f>[1]TYPF!AH46</f>
        <v>80</v>
      </c>
      <c r="AI46" s="14">
        <f>[1]TYPF!AI46</f>
        <v>80</v>
      </c>
      <c r="AJ46" s="14">
        <f>[1]TYPF!AJ46</f>
        <v>80</v>
      </c>
      <c r="AK46" s="14">
        <f>[1]TYPF!AK46</f>
        <v>90</v>
      </c>
      <c r="AL46" s="14">
        <f>[1]TYPF!AL46</f>
        <v>85</v>
      </c>
      <c r="AM46" s="101">
        <f>[1]TYPF!AM46</f>
        <v>82.5</v>
      </c>
    </row>
    <row r="47" spans="1:47" ht="20.100000000000001" customHeight="1" x14ac:dyDescent="0.25">
      <c r="A47" s="13">
        <v>12</v>
      </c>
      <c r="B47" s="38" t="s">
        <v>41</v>
      </c>
      <c r="C47" s="39">
        <v>18450308</v>
      </c>
      <c r="D47" s="14">
        <f>[1]TYPF!D47</f>
        <v>98</v>
      </c>
      <c r="E47" s="14">
        <f>[1]TYPF!E47</f>
        <v>98</v>
      </c>
      <c r="F47" s="14">
        <f>[1]TYPF!F47</f>
        <v>96</v>
      </c>
      <c r="G47" s="14">
        <f>[1]TYPF!G47</f>
        <v>92</v>
      </c>
      <c r="H47" s="14">
        <f>[1]TYPF!H47</f>
        <v>100</v>
      </c>
      <c r="I47" s="14">
        <f>[1]TYPF!I47</f>
        <v>100</v>
      </c>
      <c r="J47" s="14">
        <f>[1]TYPF!J47</f>
        <v>92</v>
      </c>
      <c r="K47" s="14">
        <f>[1]TYPF!K47</f>
        <v>100</v>
      </c>
      <c r="L47" s="14">
        <f>[1]TYPF!L47</f>
        <v>90</v>
      </c>
      <c r="M47" s="14">
        <f>[1]TYPF!M47</f>
        <v>95</v>
      </c>
      <c r="N47" s="101">
        <f>[1]TYPF!N47</f>
        <v>96.1</v>
      </c>
      <c r="O47" s="14">
        <f>[1]TYPF!O47</f>
        <v>93</v>
      </c>
      <c r="P47" s="14">
        <f>[1]TYPF!P47</f>
        <v>95</v>
      </c>
      <c r="Q47" s="14">
        <f>[1]TYPF!Q47</f>
        <v>95</v>
      </c>
      <c r="R47" s="14">
        <f>[1]TYPF!R47</f>
        <v>95</v>
      </c>
      <c r="S47" s="14">
        <f>[1]TYPF!S47</f>
        <v>90</v>
      </c>
      <c r="T47" s="14">
        <f>[1]TYPF!T47</f>
        <v>95</v>
      </c>
      <c r="U47" s="14">
        <f>[1]TYPF!U47</f>
        <v>95</v>
      </c>
      <c r="V47" s="101">
        <f>[1]TYPF!V47</f>
        <v>94</v>
      </c>
      <c r="W47" s="14">
        <f>[1]TYPF!W47</f>
        <v>93</v>
      </c>
      <c r="X47" s="14">
        <f>[1]TYPF!X47</f>
        <v>96</v>
      </c>
      <c r="Y47" s="14">
        <f>[1]TYPF!Y47</f>
        <v>95</v>
      </c>
      <c r="Z47" s="14">
        <f>[1]TYPF!Z47</f>
        <v>95</v>
      </c>
      <c r="AA47" s="101">
        <f>[1]TYPF!AA47</f>
        <v>94.75</v>
      </c>
      <c r="AB47" s="14">
        <f>[1]TYPF!AB47</f>
        <v>100</v>
      </c>
      <c r="AC47" s="14">
        <f>[1]TYPF!AC47</f>
        <v>95</v>
      </c>
      <c r="AD47" s="101">
        <f>[1]TYPF!AD47</f>
        <v>97.5</v>
      </c>
      <c r="AE47" s="14">
        <f>[1]TYPF!AE47</f>
        <v>95</v>
      </c>
      <c r="AF47" s="14">
        <f>[1]TYPF!AF47</f>
        <v>96</v>
      </c>
      <c r="AG47" s="14">
        <f>[1]TYPF!AG47</f>
        <v>95</v>
      </c>
      <c r="AH47" s="14">
        <f>[1]TYPF!AH47</f>
        <v>95</v>
      </c>
      <c r="AI47" s="14">
        <f>[1]TYPF!AI47</f>
        <v>95</v>
      </c>
      <c r="AJ47" s="14">
        <f>[1]TYPF!AJ47</f>
        <v>95</v>
      </c>
      <c r="AK47" s="14">
        <f>[1]TYPF!AK47</f>
        <v>92</v>
      </c>
      <c r="AL47" s="14">
        <f>[1]TYPF!AL47</f>
        <v>95</v>
      </c>
      <c r="AM47" s="101">
        <f>[1]TYPF!AM47</f>
        <v>94.5</v>
      </c>
    </row>
    <row r="48" spans="1:47" ht="18.75" x14ac:dyDescent="0.25">
      <c r="A48" s="13">
        <v>13</v>
      </c>
      <c r="B48" s="38" t="s">
        <v>30</v>
      </c>
      <c r="C48" s="39">
        <v>19450148</v>
      </c>
      <c r="D48" s="14">
        <f>[1]TYPF!D48</f>
        <v>96</v>
      </c>
      <c r="E48" s="14">
        <f>[1]TYPF!E48</f>
        <v>96</v>
      </c>
      <c r="F48" s="14">
        <f>[1]TYPF!F48</f>
        <v>80</v>
      </c>
      <c r="G48" s="14">
        <f>[1]TYPF!G48</f>
        <v>80</v>
      </c>
      <c r="H48" s="14">
        <f>[1]TYPF!H48</f>
        <v>80</v>
      </c>
      <c r="I48" s="14">
        <f>[1]TYPF!I48</f>
        <v>80</v>
      </c>
      <c r="J48" s="14">
        <f>[1]TYPF!J48</f>
        <v>95</v>
      </c>
      <c r="K48" s="14">
        <f>[1]TYPF!K48</f>
        <v>95</v>
      </c>
      <c r="L48" s="14">
        <f>[1]TYPF!L48</f>
        <v>95</v>
      </c>
      <c r="M48" s="14">
        <f>[1]TYPF!M48</f>
        <v>100</v>
      </c>
      <c r="N48" s="101">
        <f>[1]TYPF!N48</f>
        <v>89.7</v>
      </c>
      <c r="O48" s="14">
        <f>[1]TYPF!O48</f>
        <v>90</v>
      </c>
      <c r="P48" s="14">
        <f>[1]TYPF!P48</f>
        <v>95</v>
      </c>
      <c r="Q48" s="14">
        <f>[1]TYPF!Q48</f>
        <v>93</v>
      </c>
      <c r="R48" s="14">
        <f>[1]TYPF!R48</f>
        <v>95</v>
      </c>
      <c r="S48" s="14">
        <f>[1]TYPF!S48</f>
        <v>30</v>
      </c>
      <c r="T48" s="14">
        <f>[1]TYPF!T48</f>
        <v>95</v>
      </c>
      <c r="U48" s="14">
        <f>[1]TYPF!U48</f>
        <v>100</v>
      </c>
      <c r="V48" s="101">
        <f>[1]TYPF!V48</f>
        <v>85.428571428571431</v>
      </c>
      <c r="W48" s="14">
        <f>[1]TYPF!W48</f>
        <v>95</v>
      </c>
      <c r="X48" s="14">
        <f>[1]TYPF!X48</f>
        <v>95</v>
      </c>
      <c r="Y48" s="14">
        <f>[1]TYPF!Y48</f>
        <v>95</v>
      </c>
      <c r="Z48" s="14">
        <f>[1]TYPF!Z48</f>
        <v>100</v>
      </c>
      <c r="AA48" s="101">
        <f>[1]TYPF!AA48</f>
        <v>96.25</v>
      </c>
      <c r="AB48" s="14">
        <f>[1]TYPF!AB48</f>
        <v>100</v>
      </c>
      <c r="AC48" s="14">
        <f>[1]TYPF!AC48</f>
        <v>100</v>
      </c>
      <c r="AD48" s="101">
        <f>[1]TYPF!AD48</f>
        <v>100</v>
      </c>
      <c r="AE48" s="14">
        <f>[1]TYPF!AE48</f>
        <v>85</v>
      </c>
      <c r="AF48" s="14">
        <f>[1]TYPF!AF48</f>
        <v>90</v>
      </c>
      <c r="AG48" s="14">
        <f>[1]TYPF!AG48</f>
        <v>90</v>
      </c>
      <c r="AH48" s="14">
        <f>[1]TYPF!AH48</f>
        <v>95</v>
      </c>
      <c r="AI48" s="14">
        <f>[1]TYPF!AI48</f>
        <v>95</v>
      </c>
      <c r="AJ48" s="14">
        <f>[1]TYPF!AJ48</f>
        <v>95</v>
      </c>
      <c r="AK48" s="14">
        <f>[1]TYPF!AK48</f>
        <v>95</v>
      </c>
      <c r="AL48" s="14">
        <f>[1]TYPF!AL48</f>
        <v>100</v>
      </c>
      <c r="AM48" s="101">
        <f>[1]TYPF!AM48</f>
        <v>95</v>
      </c>
    </row>
    <row r="49" spans="1:39" ht="20.100000000000001" customHeight="1" x14ac:dyDescent="0.25">
      <c r="A49" s="13">
        <v>14</v>
      </c>
      <c r="B49" s="38" t="s">
        <v>31</v>
      </c>
      <c r="C49" s="39">
        <v>19450149</v>
      </c>
      <c r="D49" s="14">
        <f>[1]TYPF!D49</f>
        <v>100</v>
      </c>
      <c r="E49" s="14">
        <f>[1]TYPF!E49</f>
        <v>100</v>
      </c>
      <c r="F49" s="14">
        <f>[1]TYPF!F49</f>
        <v>95</v>
      </c>
      <c r="G49" s="14">
        <f>[1]TYPF!G49</f>
        <v>100</v>
      </c>
      <c r="H49" s="14">
        <f>[1]TYPF!H49</f>
        <v>100</v>
      </c>
      <c r="I49" s="14">
        <f>[1]TYPF!I49</f>
        <v>100</v>
      </c>
      <c r="J49" s="14">
        <f>[1]TYPF!J49</f>
        <v>100</v>
      </c>
      <c r="K49" s="14">
        <f>[1]TYPF!K49</f>
        <v>100</v>
      </c>
      <c r="L49" s="14">
        <f>[1]TYPF!L49</f>
        <v>100</v>
      </c>
      <c r="M49" s="14">
        <f>[1]TYPF!M49</f>
        <v>100</v>
      </c>
      <c r="N49" s="101">
        <f>[1]TYPF!N49</f>
        <v>99.5</v>
      </c>
      <c r="O49" s="14">
        <f>[1]TYPF!O49</f>
        <v>100</v>
      </c>
      <c r="P49" s="14">
        <f>[1]TYPF!P49</f>
        <v>100</v>
      </c>
      <c r="Q49" s="14">
        <f>[1]TYPF!Q49</f>
        <v>100</v>
      </c>
      <c r="R49" s="14">
        <f>[1]TYPF!R49</f>
        <v>100</v>
      </c>
      <c r="S49" s="14">
        <f>[1]TYPF!S49</f>
        <v>100</v>
      </c>
      <c r="T49" s="14">
        <f>[1]TYPF!T49</f>
        <v>100</v>
      </c>
      <c r="U49" s="14">
        <f>[1]TYPF!U49</f>
        <v>100</v>
      </c>
      <c r="V49" s="101">
        <f>[1]TYPF!V49</f>
        <v>100</v>
      </c>
      <c r="W49" s="14">
        <f>[1]TYPF!W49</f>
        <v>100</v>
      </c>
      <c r="X49" s="14">
        <f>[1]TYPF!X49</f>
        <v>100</v>
      </c>
      <c r="Y49" s="14">
        <f>[1]TYPF!Y49</f>
        <v>100</v>
      </c>
      <c r="Z49" s="14">
        <f>[1]TYPF!Z49</f>
        <v>100</v>
      </c>
      <c r="AA49" s="101">
        <f>[1]TYPF!AA49</f>
        <v>100</v>
      </c>
      <c r="AB49" s="14">
        <f>[1]TYPF!AB49</f>
        <v>100</v>
      </c>
      <c r="AC49" s="14">
        <f>[1]TYPF!AC49</f>
        <v>100</v>
      </c>
      <c r="AD49" s="101">
        <f>[1]TYPF!AD49</f>
        <v>100</v>
      </c>
      <c r="AE49" s="14">
        <f>[1]TYPF!AE49</f>
        <v>95</v>
      </c>
      <c r="AF49" s="14">
        <f>[1]TYPF!AF49</f>
        <v>100</v>
      </c>
      <c r="AG49" s="14">
        <f>[1]TYPF!AG49</f>
        <v>100</v>
      </c>
      <c r="AH49" s="14">
        <f>[1]TYPF!AH49</f>
        <v>100</v>
      </c>
      <c r="AI49" s="14">
        <f>[1]TYPF!AI49</f>
        <v>100</v>
      </c>
      <c r="AJ49" s="14">
        <f>[1]TYPF!AJ49</f>
        <v>100</v>
      </c>
      <c r="AK49" s="14">
        <f>[1]TYPF!AK49</f>
        <v>100</v>
      </c>
      <c r="AL49" s="14">
        <f>[1]TYPF!AL49</f>
        <v>100</v>
      </c>
      <c r="AM49" s="101">
        <f>[1]TYPF!AM49</f>
        <v>100</v>
      </c>
    </row>
    <row r="50" spans="1:39" ht="20.100000000000001" customHeight="1" x14ac:dyDescent="0.25">
      <c r="A50" s="13">
        <v>15</v>
      </c>
      <c r="B50" s="38" t="s">
        <v>32</v>
      </c>
      <c r="C50" s="39">
        <v>19450770</v>
      </c>
      <c r="D50" s="14">
        <f>[1]TYPF!D50</f>
        <v>95</v>
      </c>
      <c r="E50" s="14">
        <f>[1]TYPF!E50</f>
        <v>95</v>
      </c>
      <c r="F50" s="14">
        <f>[1]TYPF!F50</f>
        <v>95</v>
      </c>
      <c r="G50" s="14">
        <f>[1]TYPF!G50</f>
        <v>95</v>
      </c>
      <c r="H50" s="14">
        <f>[1]TYPF!H50</f>
        <v>95</v>
      </c>
      <c r="I50" s="14">
        <f>[1]TYPF!I50</f>
        <v>94</v>
      </c>
      <c r="J50" s="14">
        <f>[1]TYPF!J50</f>
        <v>96</v>
      </c>
      <c r="K50" s="14">
        <f>[1]TYPF!K50</f>
        <v>95</v>
      </c>
      <c r="L50" s="14">
        <f>[1]TYPF!L50</f>
        <v>100</v>
      </c>
      <c r="M50" s="14">
        <f>[1]TYPF!M50</f>
        <v>96</v>
      </c>
      <c r="N50" s="101">
        <f>[1]TYPF!N50</f>
        <v>95.6</v>
      </c>
      <c r="O50" s="14">
        <f>[1]TYPF!O50</f>
        <v>95</v>
      </c>
      <c r="P50" s="14">
        <f>[1]TYPF!P50</f>
        <v>95</v>
      </c>
      <c r="Q50" s="14">
        <f>[1]TYPF!Q50</f>
        <v>92</v>
      </c>
      <c r="R50" s="14">
        <f>[1]TYPF!R50</f>
        <v>90</v>
      </c>
      <c r="S50" s="14">
        <f>[1]TYPF!S50</f>
        <v>100</v>
      </c>
      <c r="T50" s="14">
        <f>[1]TYPF!T50</f>
        <v>95</v>
      </c>
      <c r="U50" s="14">
        <f>[1]TYPF!U50</f>
        <v>96</v>
      </c>
      <c r="V50" s="101">
        <f>[1]TYPF!V50</f>
        <v>94.714285714285708</v>
      </c>
      <c r="W50" s="14">
        <f>[1]TYPF!W50</f>
        <v>95</v>
      </c>
      <c r="X50" s="14">
        <f>[1]TYPF!X50</f>
        <v>95</v>
      </c>
      <c r="Y50" s="14">
        <f>[1]TYPF!Y50</f>
        <v>95</v>
      </c>
      <c r="Z50" s="14">
        <f>[1]TYPF!Z50</f>
        <v>96</v>
      </c>
      <c r="AA50" s="101">
        <f>[1]TYPF!AA50</f>
        <v>95.25</v>
      </c>
      <c r="AB50" s="14">
        <f>[1]TYPF!AB50</f>
        <v>100</v>
      </c>
      <c r="AC50" s="14">
        <f>[1]TYPF!AC50</f>
        <v>96</v>
      </c>
      <c r="AD50" s="101">
        <f>[1]TYPF!AD50</f>
        <v>98</v>
      </c>
      <c r="AE50" s="14">
        <f>[1]TYPF!AE50</f>
        <v>93</v>
      </c>
      <c r="AF50" s="14">
        <f>[1]TYPF!AF50</f>
        <v>95</v>
      </c>
      <c r="AG50" s="14">
        <f>[1]TYPF!AG50</f>
        <v>95</v>
      </c>
      <c r="AH50" s="14">
        <f>[1]TYPF!AH50</f>
        <v>95</v>
      </c>
      <c r="AI50" s="14">
        <f>[1]TYPF!AI50</f>
        <v>95</v>
      </c>
      <c r="AJ50" s="14">
        <f>[1]TYPF!AJ50</f>
        <v>95</v>
      </c>
      <c r="AK50" s="14">
        <f>[1]TYPF!AK50</f>
        <v>95</v>
      </c>
      <c r="AL50" s="14">
        <f>[1]TYPF!AL50</f>
        <v>96</v>
      </c>
      <c r="AM50" s="101">
        <f>[1]TYPF!AM50</f>
        <v>95.166666666666671</v>
      </c>
    </row>
    <row r="51" spans="1:39" ht="20.100000000000001" customHeight="1" x14ac:dyDescent="0.25">
      <c r="A51" s="13">
        <v>16</v>
      </c>
      <c r="B51" s="38" t="s">
        <v>33</v>
      </c>
      <c r="C51" s="39">
        <v>19450659</v>
      </c>
      <c r="D51" s="14">
        <f>[1]TYPF!D51</f>
        <v>92</v>
      </c>
      <c r="E51" s="14">
        <f>[1]TYPF!E51</f>
        <v>94</v>
      </c>
      <c r="F51" s="14">
        <f>[1]TYPF!F51</f>
        <v>80</v>
      </c>
      <c r="G51" s="14">
        <f>[1]TYPF!G51</f>
        <v>95</v>
      </c>
      <c r="H51" s="14">
        <f>[1]TYPF!H51</f>
        <v>80</v>
      </c>
      <c r="I51" s="14">
        <f>[1]TYPF!I51</f>
        <v>80</v>
      </c>
      <c r="J51" s="14">
        <f>[1]TYPF!J51</f>
        <v>98</v>
      </c>
      <c r="K51" s="14">
        <f>[1]TYPF!K51</f>
        <v>95</v>
      </c>
      <c r="L51" s="14">
        <f>[1]TYPF!L51</f>
        <v>80</v>
      </c>
      <c r="M51" s="14">
        <f>[1]TYPF!M51</f>
        <v>95</v>
      </c>
      <c r="N51" s="101">
        <f>[1]TYPF!N51</f>
        <v>88.9</v>
      </c>
      <c r="O51" s="14">
        <f>[1]TYPF!O51</f>
        <v>94</v>
      </c>
      <c r="P51" s="14">
        <f>[1]TYPF!P51</f>
        <v>100</v>
      </c>
      <c r="Q51" s="14">
        <f>[1]TYPF!Q51</f>
        <v>94</v>
      </c>
      <c r="R51" s="14">
        <f>[1]TYPF!R51</f>
        <v>92</v>
      </c>
      <c r="S51" s="14">
        <f>[1]TYPF!S51</f>
        <v>50</v>
      </c>
      <c r="T51" s="14">
        <f>[1]TYPF!T51</f>
        <v>70</v>
      </c>
      <c r="U51" s="14">
        <f>[1]TYPF!U51</f>
        <v>95</v>
      </c>
      <c r="V51" s="101">
        <f>[1]TYPF!V51</f>
        <v>85</v>
      </c>
      <c r="W51" s="14">
        <f>[1]TYPF!W51</f>
        <v>93</v>
      </c>
      <c r="X51" s="14">
        <f>[1]TYPF!X51</f>
        <v>92</v>
      </c>
      <c r="Y51" s="14">
        <f>[1]TYPF!Y51</f>
        <v>92</v>
      </c>
      <c r="Z51" s="14">
        <f>[1]TYPF!Z51</f>
        <v>95</v>
      </c>
      <c r="AA51" s="101">
        <f>[1]TYPF!AA51</f>
        <v>93</v>
      </c>
      <c r="AB51" s="14">
        <f>[1]TYPF!AB51</f>
        <v>100</v>
      </c>
      <c r="AC51" s="14">
        <f>[1]TYPF!AC51</f>
        <v>95</v>
      </c>
      <c r="AD51" s="101">
        <f>[1]TYPF!AD51</f>
        <v>97.5</v>
      </c>
      <c r="AE51" s="14">
        <f>[1]TYPF!AE51</f>
        <v>0</v>
      </c>
      <c r="AF51" s="14">
        <f>[1]TYPF!AF51</f>
        <v>92</v>
      </c>
      <c r="AG51" s="14">
        <f>[1]TYPF!AG51</f>
        <v>92</v>
      </c>
      <c r="AH51" s="14">
        <f>[1]TYPF!AH51</f>
        <v>92</v>
      </c>
      <c r="AI51" s="14">
        <f>[1]TYPF!AI51</f>
        <v>92</v>
      </c>
      <c r="AJ51" s="14">
        <f>[1]TYPF!AJ51</f>
        <v>94</v>
      </c>
      <c r="AK51" s="14">
        <f>[1]TYPF!AK51</f>
        <v>94</v>
      </c>
      <c r="AL51" s="14">
        <f>[1]TYPF!AL51</f>
        <v>95</v>
      </c>
      <c r="AM51" s="101">
        <f>[1]TYPF!AM51</f>
        <v>93.166666666666671</v>
      </c>
    </row>
    <row r="52" spans="1:39" ht="20.100000000000001" customHeight="1" x14ac:dyDescent="0.25">
      <c r="A52" s="13">
        <v>17</v>
      </c>
      <c r="B52" s="38" t="s">
        <v>34</v>
      </c>
      <c r="C52" s="39" t="s">
        <v>37</v>
      </c>
      <c r="D52" s="14">
        <f>[1]TYPF!D52</f>
        <v>100</v>
      </c>
      <c r="E52" s="14">
        <f>[1]TYPF!E52</f>
        <v>98</v>
      </c>
      <c r="F52" s="14">
        <f>[1]TYPF!F52</f>
        <v>94</v>
      </c>
      <c r="G52" s="14">
        <f>[1]TYPF!G52</f>
        <v>100</v>
      </c>
      <c r="H52" s="14">
        <f>[1]TYPF!H52</f>
        <v>98</v>
      </c>
      <c r="I52" s="14">
        <f>[1]TYPF!I52</f>
        <v>96</v>
      </c>
      <c r="J52" s="14">
        <f>[1]TYPF!J52</f>
        <v>95</v>
      </c>
      <c r="K52" s="14">
        <f>[1]TYPF!K52</f>
        <v>95</v>
      </c>
      <c r="L52" s="14">
        <f>[1]TYPF!L52</f>
        <v>0</v>
      </c>
      <c r="M52" s="14">
        <f>[1]TYPF!M52</f>
        <v>96</v>
      </c>
      <c r="N52" s="101">
        <f>[1]TYPF!N52</f>
        <v>87.2</v>
      </c>
      <c r="O52" s="14">
        <f>[1]TYPF!O52</f>
        <v>96</v>
      </c>
      <c r="P52" s="14">
        <f>[1]TYPF!P52</f>
        <v>96</v>
      </c>
      <c r="Q52" s="14">
        <f>[1]TYPF!Q52</f>
        <v>96</v>
      </c>
      <c r="R52" s="14">
        <f>[1]TYPF!R52</f>
        <v>96</v>
      </c>
      <c r="S52" s="14">
        <f>[1]TYPF!S52</f>
        <v>100</v>
      </c>
      <c r="T52" s="14">
        <f>[1]TYPF!T52</f>
        <v>95</v>
      </c>
      <c r="U52" s="14">
        <f>[1]TYPF!U52</f>
        <v>96</v>
      </c>
      <c r="V52" s="101">
        <f>[1]TYPF!V52</f>
        <v>96.428571428571431</v>
      </c>
      <c r="W52" s="14">
        <f>[1]TYPF!W52</f>
        <v>95</v>
      </c>
      <c r="X52" s="14">
        <f>[1]TYPF!X52</f>
        <v>96</v>
      </c>
      <c r="Y52" s="14">
        <f>[1]TYPF!Y52</f>
        <v>96</v>
      </c>
      <c r="Z52" s="14">
        <f>[1]TYPF!Z52</f>
        <v>96</v>
      </c>
      <c r="AA52" s="101">
        <f>[1]TYPF!AA52</f>
        <v>95.75</v>
      </c>
      <c r="AB52" s="14">
        <f>[1]TYPF!AB52</f>
        <v>100</v>
      </c>
      <c r="AC52" s="14">
        <f>[1]TYPF!AC52</f>
        <v>96</v>
      </c>
      <c r="AD52" s="101">
        <f>[1]TYPF!AD52</f>
        <v>98</v>
      </c>
      <c r="AE52" s="14">
        <f>[1]TYPF!AE52</f>
        <v>95</v>
      </c>
      <c r="AF52" s="14">
        <f>[1]TYPF!AF52</f>
        <v>96</v>
      </c>
      <c r="AG52" s="14">
        <f>[1]TYPF!AG52</f>
        <v>95</v>
      </c>
      <c r="AH52" s="14">
        <f>[1]TYPF!AH52</f>
        <v>96</v>
      </c>
      <c r="AI52" s="14">
        <f>[1]TYPF!AI52</f>
        <v>96</v>
      </c>
      <c r="AJ52" s="14">
        <f>[1]TYPF!AJ52</f>
        <v>96</v>
      </c>
      <c r="AK52" s="14">
        <f>[1]TYPF!AK52</f>
        <v>100</v>
      </c>
      <c r="AL52" s="14">
        <f>[1]TYPF!AL52</f>
        <v>96</v>
      </c>
      <c r="AM52" s="101">
        <f>[1]TYPF!AM52</f>
        <v>96.5</v>
      </c>
    </row>
    <row r="53" spans="1:39" ht="20.100000000000001" customHeight="1" x14ac:dyDescent="0.25">
      <c r="A53" s="13">
        <v>18</v>
      </c>
      <c r="B53" s="38" t="s">
        <v>35</v>
      </c>
      <c r="C53" s="39">
        <v>18450321</v>
      </c>
      <c r="D53" s="14">
        <f>[1]TYPF!D53</f>
        <v>100</v>
      </c>
      <c r="E53" s="14">
        <f>[1]TYPF!E53</f>
        <v>95</v>
      </c>
      <c r="F53" s="14">
        <f>[1]TYPF!F53</f>
        <v>94</v>
      </c>
      <c r="G53" s="14">
        <f>[1]TYPF!G53</f>
        <v>95</v>
      </c>
      <c r="H53" s="14">
        <f>[1]TYPF!H53</f>
        <v>95</v>
      </c>
      <c r="I53" s="14">
        <f>[1]TYPF!I53</f>
        <v>94</v>
      </c>
      <c r="J53" s="14">
        <f>[1]TYPF!J53</f>
        <v>90</v>
      </c>
      <c r="K53" s="14">
        <f>[1]TYPF!K53</f>
        <v>98</v>
      </c>
      <c r="L53" s="14">
        <f>[1]TYPF!L53</f>
        <v>95</v>
      </c>
      <c r="M53" s="14">
        <f>[1]TYPF!M53</f>
        <v>96</v>
      </c>
      <c r="N53" s="101">
        <f>[1]TYPF!N53</f>
        <v>95.2</v>
      </c>
      <c r="O53" s="14">
        <f>[1]TYPF!O53</f>
        <v>93</v>
      </c>
      <c r="P53" s="14">
        <f>[1]TYPF!P53</f>
        <v>95</v>
      </c>
      <c r="Q53" s="14">
        <f>[1]TYPF!Q53</f>
        <v>93</v>
      </c>
      <c r="R53" s="14">
        <f>[1]TYPF!R53</f>
        <v>96</v>
      </c>
      <c r="S53" s="14">
        <f>[1]TYPF!S53</f>
        <v>100</v>
      </c>
      <c r="T53" s="14">
        <f>[1]TYPF!T53</f>
        <v>95</v>
      </c>
      <c r="U53" s="14">
        <f>[1]TYPF!U53</f>
        <v>96</v>
      </c>
      <c r="V53" s="101">
        <f>[1]TYPF!V53</f>
        <v>95.428571428571431</v>
      </c>
      <c r="W53" s="14">
        <f>[1]TYPF!W53</f>
        <v>80</v>
      </c>
      <c r="X53" s="14">
        <f>[1]TYPF!X53</f>
        <v>80</v>
      </c>
      <c r="Y53" s="14">
        <f>[1]TYPF!Y53</f>
        <v>80</v>
      </c>
      <c r="Z53" s="14">
        <f>[1]TYPF!Z53</f>
        <v>96</v>
      </c>
      <c r="AA53" s="101">
        <f>[1]TYPF!AA53</f>
        <v>84</v>
      </c>
      <c r="AB53" s="14">
        <f>[1]TYPF!AB53</f>
        <v>100</v>
      </c>
      <c r="AC53" s="14">
        <f>[1]TYPF!AC53</f>
        <v>96</v>
      </c>
      <c r="AD53" s="101">
        <f>[1]TYPF!AD53</f>
        <v>98</v>
      </c>
      <c r="AE53" s="14">
        <f>[1]TYPF!AE53</f>
        <v>92</v>
      </c>
      <c r="AF53" s="14">
        <f>[1]TYPF!AF53</f>
        <v>80</v>
      </c>
      <c r="AG53" s="14">
        <f>[1]TYPF!AG53</f>
        <v>80</v>
      </c>
      <c r="AH53" s="14">
        <f>[1]TYPF!AH53</f>
        <v>80</v>
      </c>
      <c r="AI53" s="14">
        <f>[1]TYPF!AI53</f>
        <v>80</v>
      </c>
      <c r="AJ53" s="14">
        <f>[1]TYPF!AJ53</f>
        <v>80</v>
      </c>
      <c r="AK53" s="14">
        <f>[1]TYPF!AK53</f>
        <v>96</v>
      </c>
      <c r="AL53" s="14">
        <f>[1]TYPF!AL53</f>
        <v>96</v>
      </c>
      <c r="AM53" s="101">
        <f>[1]TYPF!AM53</f>
        <v>85.333333333333329</v>
      </c>
    </row>
    <row r="54" spans="1:39" ht="20.100000000000001" customHeight="1" x14ac:dyDescent="0.25">
      <c r="A54" s="13">
        <v>19</v>
      </c>
      <c r="B54" s="38" t="s">
        <v>36</v>
      </c>
      <c r="C54" s="39">
        <v>19450660</v>
      </c>
      <c r="D54" s="14">
        <f>[1]TYPF!D54</f>
        <v>98</v>
      </c>
      <c r="E54" s="14">
        <f>[1]TYPF!E54</f>
        <v>0</v>
      </c>
      <c r="F54" s="14">
        <f>[1]TYPF!F54</f>
        <v>93</v>
      </c>
      <c r="G54" s="14">
        <f>[1]TYPF!G54</f>
        <v>100</v>
      </c>
      <c r="H54" s="14">
        <f>[1]TYPF!H54</f>
        <v>95</v>
      </c>
      <c r="I54" s="14">
        <f>[1]TYPF!I54</f>
        <v>95</v>
      </c>
      <c r="J54" s="14">
        <f>[1]TYPF!J54</f>
        <v>92</v>
      </c>
      <c r="K54" s="14">
        <f>[1]TYPF!K54</f>
        <v>0</v>
      </c>
      <c r="L54" s="14">
        <f>[1]TYPF!L54</f>
        <v>100</v>
      </c>
      <c r="M54" s="14">
        <f>[1]TYPF!M54</f>
        <v>98</v>
      </c>
      <c r="N54" s="101">
        <f>[1]TYPF!N54</f>
        <v>77.099999999999994</v>
      </c>
      <c r="O54" s="14">
        <f>[1]TYPF!O54</f>
        <v>92</v>
      </c>
      <c r="P54" s="14">
        <f>[1]TYPF!P54</f>
        <v>93</v>
      </c>
      <c r="Q54" s="14">
        <f>[1]TYPF!Q54</f>
        <v>93</v>
      </c>
      <c r="R54" s="14">
        <f>[1]TYPF!R54</f>
        <v>93</v>
      </c>
      <c r="S54" s="14">
        <f>[1]TYPF!S54</f>
        <v>50</v>
      </c>
      <c r="T54" s="14">
        <f>[1]TYPF!T54</f>
        <v>93</v>
      </c>
      <c r="U54" s="14">
        <f>[1]TYPF!U54</f>
        <v>98</v>
      </c>
      <c r="V54" s="101">
        <f>[1]TYPF!V54</f>
        <v>87.428571428571431</v>
      </c>
      <c r="W54" s="14">
        <f>[1]TYPF!W54</f>
        <v>93</v>
      </c>
      <c r="X54" s="14">
        <f>[1]TYPF!X54</f>
        <v>93</v>
      </c>
      <c r="Y54" s="14">
        <f>[1]TYPF!Y54</f>
        <v>93</v>
      </c>
      <c r="Z54" s="14">
        <f>[1]TYPF!Z54</f>
        <v>98</v>
      </c>
      <c r="AA54" s="101">
        <f>[1]TYPF!AA54</f>
        <v>94.25</v>
      </c>
      <c r="AB54" s="14">
        <f>[1]TYPF!AB54</f>
        <v>90</v>
      </c>
      <c r="AC54" s="14">
        <f>[1]TYPF!AC54</f>
        <v>98</v>
      </c>
      <c r="AD54" s="101">
        <f>[1]TYPF!AD54</f>
        <v>94</v>
      </c>
      <c r="AE54" s="14">
        <f>[1]TYPF!AE54</f>
        <v>90</v>
      </c>
      <c r="AF54" s="14">
        <f>[1]TYPF!AF54</f>
        <v>90</v>
      </c>
      <c r="AG54" s="14">
        <f>[1]TYPF!AG54</f>
        <v>80</v>
      </c>
      <c r="AH54" s="14">
        <f>[1]TYPF!AH54</f>
        <v>90</v>
      </c>
      <c r="AI54" s="14">
        <f>[1]TYPF!AI54</f>
        <v>92</v>
      </c>
      <c r="AJ54" s="14">
        <f>[1]TYPF!AJ54</f>
        <v>93</v>
      </c>
      <c r="AK54" s="14">
        <f>[1]TYPF!AK54</f>
        <v>94</v>
      </c>
      <c r="AL54" s="14">
        <f>[1]TYPF!AL54</f>
        <v>98</v>
      </c>
      <c r="AM54" s="101">
        <f>[1]TYPF!AM54</f>
        <v>91.166666666666671</v>
      </c>
    </row>
    <row r="55" spans="1:39" ht="20.100000000000001" customHeight="1" x14ac:dyDescent="0.25">
      <c r="A55" s="13">
        <v>20</v>
      </c>
      <c r="B55" s="38" t="s">
        <v>42</v>
      </c>
      <c r="C55" s="39" t="s">
        <v>50</v>
      </c>
      <c r="D55" s="14">
        <f>[1]TYPF!D55</f>
        <v>75</v>
      </c>
      <c r="E55" s="14">
        <f>[1]TYPF!E55</f>
        <v>75</v>
      </c>
      <c r="F55" s="14">
        <f>[1]TYPF!F55</f>
        <v>75</v>
      </c>
      <c r="G55" s="14">
        <f>[1]TYPF!G55</f>
        <v>75</v>
      </c>
      <c r="H55" s="14">
        <f>[1]TYPF!H55</f>
        <v>75</v>
      </c>
      <c r="I55" s="14">
        <f>[1]TYPF!I55</f>
        <v>75</v>
      </c>
      <c r="J55" s="14">
        <f>[1]TYPF!J55</f>
        <v>75</v>
      </c>
      <c r="K55" s="14">
        <f>[1]TYPF!K55</f>
        <v>75</v>
      </c>
      <c r="L55" s="14">
        <f>[1]TYPF!L55</f>
        <v>75</v>
      </c>
      <c r="M55" s="14">
        <f>[1]TYPF!M55</f>
        <v>80</v>
      </c>
      <c r="N55" s="101">
        <f>[1]TYPF!N55</f>
        <v>75.5</v>
      </c>
      <c r="O55" s="14">
        <f>[1]TYPF!O55</f>
        <v>70</v>
      </c>
      <c r="P55" s="14">
        <f>[1]TYPF!P55</f>
        <v>70</v>
      </c>
      <c r="Q55" s="14">
        <f>[1]TYPF!Q55</f>
        <v>70</v>
      </c>
      <c r="R55" s="14">
        <f>[1]TYPF!R55</f>
        <v>70</v>
      </c>
      <c r="S55" s="14">
        <f>[1]TYPF!S55</f>
        <v>80</v>
      </c>
      <c r="T55" s="14">
        <f>[1]TYPF!T55</f>
        <v>70</v>
      </c>
      <c r="U55" s="14">
        <f>[1]TYPF!U55</f>
        <v>70</v>
      </c>
      <c r="V55" s="101">
        <f>[1]TYPF!V55</f>
        <v>71.428571428571431</v>
      </c>
      <c r="W55" s="14">
        <f>[1]TYPF!W55</f>
        <v>70</v>
      </c>
      <c r="X55" s="14">
        <f>[1]TYPF!X55</f>
        <v>70</v>
      </c>
      <c r="Y55" s="14">
        <f>[1]TYPF!Y55</f>
        <v>80</v>
      </c>
      <c r="Z55" s="14">
        <f>[1]TYPF!Z55</f>
        <v>80</v>
      </c>
      <c r="AA55" s="101">
        <f>[1]TYPF!AA55</f>
        <v>75</v>
      </c>
      <c r="AB55" s="14">
        <f>[1]TYPF!AB55</f>
        <v>80</v>
      </c>
      <c r="AC55" s="14">
        <f>[1]TYPF!AC55</f>
        <v>80</v>
      </c>
      <c r="AD55" s="101">
        <f>[1]TYPF!AD55</f>
        <v>80</v>
      </c>
      <c r="AE55" s="14">
        <f>[1]TYPF!AE55</f>
        <v>80</v>
      </c>
      <c r="AF55" s="14">
        <f>[1]TYPF!AF55</f>
        <v>80</v>
      </c>
      <c r="AG55" s="14">
        <f>[1]TYPF!AG55</f>
        <v>80</v>
      </c>
      <c r="AH55" s="14">
        <f>[1]TYPF!AH55</f>
        <v>80</v>
      </c>
      <c r="AI55" s="14">
        <f>[1]TYPF!AI55</f>
        <v>80</v>
      </c>
      <c r="AJ55" s="14">
        <f>[1]TYPF!AJ55</f>
        <v>80</v>
      </c>
      <c r="AK55" s="14">
        <f>[1]TYPF!AK55</f>
        <v>70</v>
      </c>
      <c r="AL55" s="14">
        <f>[1]TYPF!AL55</f>
        <v>80</v>
      </c>
      <c r="AM55" s="101">
        <f>[1]TYPF!AM55</f>
        <v>78.333333333333329</v>
      </c>
    </row>
    <row r="56" spans="1:39" ht="20.100000000000001" customHeight="1" x14ac:dyDescent="0.25">
      <c r="A56" s="13">
        <v>21</v>
      </c>
      <c r="B56" s="38" t="s">
        <v>43</v>
      </c>
      <c r="C56" s="39">
        <v>18450324</v>
      </c>
      <c r="D56" s="14">
        <f>[1]TYPF!D56</f>
        <v>96</v>
      </c>
      <c r="E56" s="14">
        <f>[1]TYPF!E56</f>
        <v>92</v>
      </c>
      <c r="F56" s="14">
        <f>[1]TYPF!F56</f>
        <v>92</v>
      </c>
      <c r="G56" s="14">
        <f>[1]TYPF!G56</f>
        <v>90</v>
      </c>
      <c r="H56" s="14">
        <f>[1]TYPF!H56</f>
        <v>88</v>
      </c>
      <c r="I56" s="14">
        <f>[1]TYPF!I56</f>
        <v>85</v>
      </c>
      <c r="J56" s="14">
        <f>[1]TYPF!J56</f>
        <v>90</v>
      </c>
      <c r="K56" s="14">
        <f>[1]TYPF!K56</f>
        <v>92</v>
      </c>
      <c r="L56" s="14">
        <f>[1]TYPF!L56</f>
        <v>0</v>
      </c>
      <c r="M56" s="14">
        <f>[1]TYPF!M56</f>
        <v>95</v>
      </c>
      <c r="N56" s="101">
        <f>[1]TYPF!N56</f>
        <v>82</v>
      </c>
      <c r="O56" s="14">
        <f>[1]TYPF!O56</f>
        <v>90</v>
      </c>
      <c r="P56" s="14">
        <f>[1]TYPF!P56</f>
        <v>90</v>
      </c>
      <c r="Q56" s="14">
        <f>[1]TYPF!Q56</f>
        <v>80</v>
      </c>
      <c r="R56" s="14">
        <f>[1]TYPF!R56</f>
        <v>80</v>
      </c>
      <c r="S56" s="14">
        <f>[1]TYPF!S56</f>
        <v>50</v>
      </c>
      <c r="T56" s="14">
        <f>[1]TYPF!T56</f>
        <v>90</v>
      </c>
      <c r="U56" s="14">
        <f>[1]TYPF!U56</f>
        <v>95</v>
      </c>
      <c r="V56" s="101">
        <f>[1]TYPF!V56</f>
        <v>82.142857142857139</v>
      </c>
      <c r="W56" s="14">
        <f>[1]TYPF!W56</f>
        <v>90</v>
      </c>
      <c r="X56" s="14">
        <f>[1]TYPF!X56</f>
        <v>90</v>
      </c>
      <c r="Y56" s="14">
        <f>[1]TYPF!Y56</f>
        <v>90</v>
      </c>
      <c r="Z56" s="14">
        <f>[1]TYPF!Z56</f>
        <v>95</v>
      </c>
      <c r="AA56" s="101">
        <f>[1]TYPF!AA56</f>
        <v>91.25</v>
      </c>
      <c r="AB56" s="14">
        <f>[1]TYPF!AB56</f>
        <v>70</v>
      </c>
      <c r="AC56" s="14">
        <f>[1]TYPF!AC56</f>
        <v>95</v>
      </c>
      <c r="AD56" s="101">
        <f>[1]TYPF!AD56</f>
        <v>82.5</v>
      </c>
      <c r="AE56" s="14">
        <f>[1]TYPF!AE56</f>
        <v>90</v>
      </c>
      <c r="AF56" s="14">
        <f>[1]TYPF!AF56</f>
        <v>92</v>
      </c>
      <c r="AG56" s="14">
        <f>[1]TYPF!AG56</f>
        <v>92</v>
      </c>
      <c r="AH56" s="14">
        <f>[1]TYPF!AH56</f>
        <v>92</v>
      </c>
      <c r="AI56" s="14">
        <f>[1]TYPF!AI56</f>
        <v>92</v>
      </c>
      <c r="AJ56" s="14">
        <f>[1]TYPF!AJ56</f>
        <v>90</v>
      </c>
      <c r="AK56" s="14">
        <f>[1]TYPF!AK56</f>
        <v>92</v>
      </c>
      <c r="AL56" s="14">
        <f>[1]TYPF!AL56</f>
        <v>95</v>
      </c>
      <c r="AM56" s="101">
        <f>[1]TYPF!AM56</f>
        <v>92.166666666666671</v>
      </c>
    </row>
    <row r="57" spans="1:39" ht="20.100000000000001" customHeight="1" x14ac:dyDescent="0.25">
      <c r="A57" s="13">
        <v>22</v>
      </c>
      <c r="B57" s="18"/>
      <c r="C57" s="19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33"/>
      <c r="O57" s="14"/>
      <c r="P57" s="14"/>
      <c r="Q57" s="14"/>
      <c r="R57" s="14"/>
      <c r="S57" s="14"/>
      <c r="T57" s="14"/>
      <c r="U57" s="14"/>
      <c r="V57" s="33"/>
      <c r="W57" s="14"/>
      <c r="X57" s="14"/>
      <c r="Y57" s="14"/>
      <c r="Z57" s="14"/>
      <c r="AA57" s="33"/>
      <c r="AB57" s="14"/>
      <c r="AC57" s="14"/>
      <c r="AD57" s="33"/>
      <c r="AE57" s="14"/>
      <c r="AF57" s="14"/>
      <c r="AG57" s="14"/>
      <c r="AH57" s="14"/>
      <c r="AI57" s="14"/>
      <c r="AJ57" s="14"/>
      <c r="AK57" s="14"/>
      <c r="AL57" s="14"/>
      <c r="AM57" s="33"/>
    </row>
    <row r="58" spans="1:39" x14ac:dyDescent="0.25">
      <c r="A58" s="2"/>
      <c r="C58" s="10"/>
      <c r="D58" s="10"/>
      <c r="E58" s="7"/>
      <c r="F58" s="1"/>
      <c r="G58" s="1"/>
      <c r="H58" s="1"/>
      <c r="I58" s="6"/>
      <c r="N58" s="10"/>
      <c r="O58" s="1"/>
      <c r="P58" s="1"/>
      <c r="Q58" s="1"/>
      <c r="R58" s="6"/>
      <c r="S58" s="1"/>
      <c r="T58" s="1"/>
      <c r="U58" s="1"/>
      <c r="V58" s="6"/>
      <c r="W58" s="1"/>
      <c r="X58" s="1"/>
      <c r="Y58" s="1"/>
      <c r="Z58" s="1"/>
      <c r="AA58" s="1"/>
      <c r="AB58" s="1"/>
      <c r="AC58" s="1"/>
      <c r="AD58" s="1"/>
      <c r="AE58" s="1"/>
      <c r="AF58" s="6"/>
      <c r="AG58" s="1"/>
    </row>
    <row r="59" spans="1:39" ht="15" customHeight="1" x14ac:dyDescent="0.25">
      <c r="A59" s="49" t="s">
        <v>51</v>
      </c>
      <c r="B59" s="49"/>
      <c r="C59" s="49"/>
      <c r="D59" s="49"/>
      <c r="E59" s="49"/>
      <c r="F59" s="49"/>
      <c r="G59" s="49"/>
      <c r="H59" s="49"/>
      <c r="I59" s="6"/>
      <c r="L59" s="1"/>
      <c r="M59" s="1"/>
      <c r="N59" s="10"/>
      <c r="O59" s="1"/>
      <c r="P59" s="1"/>
      <c r="Q59" s="1"/>
      <c r="R59" s="6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6"/>
      <c r="AG59" s="1"/>
    </row>
    <row r="60" spans="1:39" ht="15" customHeight="1" x14ac:dyDescent="0.25">
      <c r="A60" s="49"/>
      <c r="B60" s="49"/>
      <c r="C60" s="49"/>
      <c r="D60" s="49"/>
      <c r="E60" s="49"/>
      <c r="F60" s="49"/>
      <c r="G60" s="49"/>
      <c r="H60" s="49"/>
      <c r="I60" s="6"/>
      <c r="J60" s="10"/>
      <c r="K60" s="1"/>
      <c r="L60" s="1"/>
      <c r="M60" s="1"/>
      <c r="N60" s="6"/>
      <c r="O60" s="1"/>
      <c r="P60" s="1"/>
      <c r="Q60" s="1"/>
      <c r="R60" s="6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6"/>
    </row>
    <row r="61" spans="1:39" ht="15" customHeight="1" x14ac:dyDescent="0.25">
      <c r="A61" s="49"/>
      <c r="B61" s="49"/>
      <c r="C61" s="49"/>
      <c r="D61" s="49"/>
      <c r="E61" s="49"/>
      <c r="F61" s="49"/>
      <c r="G61" s="49"/>
      <c r="H61" s="49"/>
      <c r="I61" s="6"/>
      <c r="L61" s="1"/>
      <c r="M61" s="1"/>
      <c r="X61" s="1"/>
      <c r="Y61" s="1"/>
      <c r="Z61" s="1"/>
      <c r="AA61" s="1"/>
      <c r="AB61" s="1"/>
      <c r="AC61" s="1"/>
      <c r="AD61" s="1"/>
      <c r="AE61" s="6"/>
      <c r="AG61" s="1"/>
    </row>
    <row r="62" spans="1:39" ht="18.75" customHeight="1" x14ac:dyDescent="0.25">
      <c r="A62" s="50" t="s">
        <v>0</v>
      </c>
      <c r="B62" s="52" t="s">
        <v>1</v>
      </c>
      <c r="C62" s="54" t="s">
        <v>2</v>
      </c>
      <c r="D62" s="56" t="s">
        <v>15</v>
      </c>
      <c r="E62" s="56"/>
      <c r="F62" s="56"/>
      <c r="G62" s="56"/>
      <c r="H62" s="56"/>
      <c r="I62" s="6"/>
      <c r="J62" s="10"/>
      <c r="K62" s="1"/>
      <c r="L62" s="1"/>
      <c r="M62" s="1"/>
      <c r="X62" s="1"/>
      <c r="Y62" s="1"/>
      <c r="Z62" s="1"/>
      <c r="AA62" s="1"/>
      <c r="AB62" s="1"/>
      <c r="AC62" s="1"/>
      <c r="AD62" s="1"/>
      <c r="AE62" s="6"/>
    </row>
    <row r="63" spans="1:39" ht="15" customHeight="1" x14ac:dyDescent="0.25">
      <c r="A63" s="51"/>
      <c r="B63" s="53"/>
      <c r="C63" s="55"/>
      <c r="D63" s="57"/>
      <c r="E63" s="57"/>
      <c r="F63" s="57"/>
      <c r="G63" s="57"/>
      <c r="H63" s="57"/>
      <c r="I63" s="6"/>
      <c r="AG63" s="1"/>
    </row>
    <row r="64" spans="1:39" ht="15" customHeight="1" x14ac:dyDescent="0.25">
      <c r="A64" s="51"/>
      <c r="B64" s="53"/>
      <c r="C64" s="55"/>
      <c r="D64" s="57"/>
      <c r="E64" s="57"/>
      <c r="F64" s="57"/>
      <c r="G64" s="57"/>
      <c r="H64" s="57"/>
      <c r="I64" s="6"/>
    </row>
    <row r="65" spans="1:33" ht="15.75" customHeight="1" x14ac:dyDescent="0.25">
      <c r="A65" s="51"/>
      <c r="B65" s="50"/>
      <c r="C65" s="55"/>
      <c r="D65" s="15" t="s">
        <v>16</v>
      </c>
      <c r="E65" s="15" t="s">
        <v>17</v>
      </c>
      <c r="F65" s="15" t="s">
        <v>18</v>
      </c>
      <c r="G65" s="15" t="s">
        <v>19</v>
      </c>
      <c r="H65" s="15" t="s">
        <v>8</v>
      </c>
      <c r="I65" s="6"/>
      <c r="AG65" s="1"/>
    </row>
    <row r="66" spans="1:33" ht="20.100000000000001" customHeight="1" x14ac:dyDescent="0.25">
      <c r="A66" s="13">
        <v>1</v>
      </c>
      <c r="B66" s="38" t="s">
        <v>22</v>
      </c>
      <c r="C66" s="39">
        <v>19450769</v>
      </c>
      <c r="D66" s="43">
        <f>[1]TYPF!D66</f>
        <v>99.719999999999985</v>
      </c>
      <c r="E66" s="41">
        <f>[1]TYPF!E66</f>
        <v>100</v>
      </c>
      <c r="F66" s="41">
        <f>[1]TYPF!F66</f>
        <v>100</v>
      </c>
      <c r="G66" s="41">
        <f>[1]TYPF!G66</f>
        <v>100</v>
      </c>
      <c r="H66" s="22">
        <f>[1]TYPF!H66</f>
        <v>99.929999999999993</v>
      </c>
      <c r="I66" s="6"/>
    </row>
    <row r="67" spans="1:33" ht="20.100000000000001" customHeight="1" x14ac:dyDescent="0.25">
      <c r="A67" s="13">
        <v>2</v>
      </c>
      <c r="B67" s="38" t="s">
        <v>23</v>
      </c>
      <c r="C67" s="39">
        <v>19450140</v>
      </c>
      <c r="D67" s="43">
        <f>[1]TYPF!D67</f>
        <v>92.721428571428561</v>
      </c>
      <c r="E67" s="41">
        <f>[1]TYPF!E67</f>
        <v>88.571428571428555</v>
      </c>
      <c r="F67" s="41">
        <f>[1]TYPF!F67</f>
        <v>92.428571428571431</v>
      </c>
      <c r="G67" s="41">
        <f>[1]TYPF!G67</f>
        <v>94.714285714285722</v>
      </c>
      <c r="H67" s="22">
        <f>[1]TYPF!H67</f>
        <v>92.108928571428564</v>
      </c>
      <c r="I67" s="6"/>
      <c r="AG67" s="1"/>
    </row>
    <row r="68" spans="1:33" ht="20.100000000000001" customHeight="1" x14ac:dyDescent="0.25">
      <c r="A68" s="13">
        <v>3</v>
      </c>
      <c r="B68" s="38" t="s">
        <v>38</v>
      </c>
      <c r="C68" s="39">
        <v>18450698</v>
      </c>
      <c r="D68" s="43">
        <f>[1]TYPF!D68</f>
        <v>87.377142857142843</v>
      </c>
      <c r="E68" s="41">
        <f>[1]TYPF!E68</f>
        <v>92.957142857142856</v>
      </c>
      <c r="F68" s="41">
        <f>[1]TYPF!F68</f>
        <v>92.292857142857144</v>
      </c>
      <c r="G68" s="41">
        <f>[1]TYPF!G68</f>
        <v>95.121428571428567</v>
      </c>
      <c r="H68" s="22">
        <f>[1]TYPF!H68</f>
        <v>91.937142857142859</v>
      </c>
      <c r="I68" s="6"/>
    </row>
    <row r="69" spans="1:33" ht="20.100000000000001" customHeight="1" x14ac:dyDescent="0.25">
      <c r="A69" s="13">
        <v>4</v>
      </c>
      <c r="B69" s="38" t="s">
        <v>24</v>
      </c>
      <c r="C69" s="39">
        <v>19450141</v>
      </c>
      <c r="D69" s="43">
        <f>[1]TYPF!D69</f>
        <v>99.86</v>
      </c>
      <c r="E69" s="41">
        <f>[1]TYPF!E69</f>
        <v>100</v>
      </c>
      <c r="F69" s="41">
        <f>[1]TYPF!F69</f>
        <v>100</v>
      </c>
      <c r="G69" s="41">
        <f>[1]TYPF!G69</f>
        <v>100</v>
      </c>
      <c r="H69" s="22">
        <f>[1]TYPF!H69</f>
        <v>99.965000000000003</v>
      </c>
      <c r="I69" s="6"/>
      <c r="AG69" s="1"/>
    </row>
    <row r="70" spans="1:33" ht="20.100000000000001" customHeight="1" x14ac:dyDescent="0.25">
      <c r="A70" s="13">
        <v>5</v>
      </c>
      <c r="B70" s="38" t="s">
        <v>25</v>
      </c>
      <c r="C70" s="39">
        <v>19450142</v>
      </c>
      <c r="D70" s="43">
        <f>[1]TYPF!D70</f>
        <v>96.054285714285712</v>
      </c>
      <c r="E70" s="41">
        <f>[1]TYPF!E70</f>
        <v>95.914285714285697</v>
      </c>
      <c r="F70" s="41">
        <f>[1]TYPF!F70</f>
        <v>93.035714285714278</v>
      </c>
      <c r="G70" s="41">
        <f>[1]TYPF!G70</f>
        <v>96.042857142857144</v>
      </c>
      <c r="H70" s="22">
        <f>[1]TYPF!H70</f>
        <v>95.261785714285708</v>
      </c>
      <c r="I70" s="6"/>
    </row>
    <row r="71" spans="1:33" ht="20.100000000000001" customHeight="1" x14ac:dyDescent="0.25">
      <c r="A71" s="13">
        <v>6</v>
      </c>
      <c r="B71" s="38" t="s">
        <v>26</v>
      </c>
      <c r="C71" s="39">
        <v>19450143</v>
      </c>
      <c r="D71" s="43">
        <f>[1]TYPF!D71</f>
        <v>88.77428571428571</v>
      </c>
      <c r="E71" s="41">
        <f>[1]TYPF!E71</f>
        <v>85.614285714285714</v>
      </c>
      <c r="F71" s="41">
        <f>[1]TYPF!F71</f>
        <v>80.285714285714278</v>
      </c>
      <c r="G71" s="41">
        <f>[1]TYPF!G71</f>
        <v>96.092857142857142</v>
      </c>
      <c r="H71" s="22">
        <f>[1]TYPF!H71</f>
        <v>87.691785714285714</v>
      </c>
      <c r="I71" s="6"/>
    </row>
    <row r="72" spans="1:33" ht="20.100000000000001" customHeight="1" x14ac:dyDescent="0.25">
      <c r="A72" s="13">
        <v>7</v>
      </c>
      <c r="B72" s="38" t="s">
        <v>27</v>
      </c>
      <c r="C72" s="39">
        <v>19450651</v>
      </c>
      <c r="D72" s="43">
        <f>[1]TYPF!D72</f>
        <v>91.601428571428571</v>
      </c>
      <c r="E72" s="41">
        <f>[1]TYPF!E72</f>
        <v>87.871428571428567</v>
      </c>
      <c r="F72" s="41">
        <f>[1]TYPF!F72</f>
        <v>91.828571428571422</v>
      </c>
      <c r="G72" s="41">
        <f>[1]TYPF!G72</f>
        <v>93.614285714285714</v>
      </c>
      <c r="H72" s="22">
        <f>[1]TYPF!H72</f>
        <v>91.228928571428568</v>
      </c>
      <c r="I72" s="6"/>
    </row>
    <row r="73" spans="1:33" ht="20.100000000000001" customHeight="1" x14ac:dyDescent="0.25">
      <c r="A73" s="13">
        <v>8</v>
      </c>
      <c r="B73" s="38" t="s">
        <v>39</v>
      </c>
      <c r="C73" s="39">
        <v>18450304</v>
      </c>
      <c r="D73" s="43">
        <f>[1]TYPF!D73</f>
        <v>77.38</v>
      </c>
      <c r="E73" s="41">
        <f>[1]TYPF!E73</f>
        <v>76.599999999999994</v>
      </c>
      <c r="F73" s="41">
        <f>[1]TYPF!F73</f>
        <v>78.900000000000006</v>
      </c>
      <c r="G73" s="41">
        <f>[1]TYPF!G73</f>
        <v>78.5</v>
      </c>
      <c r="H73" s="22">
        <f>[1]TYPF!H73</f>
        <v>77.844999999999999</v>
      </c>
      <c r="I73" s="6"/>
    </row>
    <row r="74" spans="1:33" ht="20.100000000000001" customHeight="1" x14ac:dyDescent="0.25">
      <c r="A74" s="13">
        <v>9</v>
      </c>
      <c r="B74" s="38" t="s">
        <v>28</v>
      </c>
      <c r="C74" s="39">
        <v>19450653</v>
      </c>
      <c r="D74" s="43">
        <f>[1]TYPF!D74</f>
        <v>99.649999999999991</v>
      </c>
      <c r="E74" s="41">
        <f>[1]TYPF!E74</f>
        <v>99.8</v>
      </c>
      <c r="F74" s="41">
        <f>[1]TYPF!F74</f>
        <v>100</v>
      </c>
      <c r="G74" s="41">
        <f>[1]TYPF!G74</f>
        <v>100</v>
      </c>
      <c r="H74" s="22">
        <f>[1]TYPF!H74</f>
        <v>99.862499999999997</v>
      </c>
      <c r="I74" s="6"/>
    </row>
    <row r="75" spans="1:33" ht="20.100000000000001" customHeight="1" x14ac:dyDescent="0.25">
      <c r="A75" s="13">
        <v>10</v>
      </c>
      <c r="B75" s="38" t="s">
        <v>29</v>
      </c>
      <c r="C75" s="39">
        <v>19450147</v>
      </c>
      <c r="D75" s="43">
        <f>[1]TYPF!D75</f>
        <v>100</v>
      </c>
      <c r="E75" s="41">
        <f>[1]TYPF!E75</f>
        <v>99.8</v>
      </c>
      <c r="F75" s="41">
        <f>[1]TYPF!F75</f>
        <v>100</v>
      </c>
      <c r="G75" s="41">
        <f>[1]TYPF!G75</f>
        <v>100</v>
      </c>
      <c r="H75" s="22">
        <f>[1]TYPF!H75</f>
        <v>99.95</v>
      </c>
      <c r="I75" s="6"/>
      <c r="AG75" s="1"/>
    </row>
    <row r="76" spans="1:33" ht="20.100000000000001" customHeight="1" x14ac:dyDescent="0.25">
      <c r="A76" s="13">
        <v>11</v>
      </c>
      <c r="B76" s="38" t="s">
        <v>40</v>
      </c>
      <c r="C76" s="39">
        <v>18450306</v>
      </c>
      <c r="D76" s="43">
        <f>[1]TYPF!D76</f>
        <v>82.55</v>
      </c>
      <c r="E76" s="41">
        <f>[1]TYPF!E76</f>
        <v>83</v>
      </c>
      <c r="F76" s="41">
        <f>[1]TYPF!F76</f>
        <v>82.75</v>
      </c>
      <c r="G76" s="41">
        <f>[1]TYPF!G76</f>
        <v>85.5</v>
      </c>
      <c r="H76" s="22">
        <f>[1]TYPF!H76</f>
        <v>83.45</v>
      </c>
      <c r="I76" s="6"/>
    </row>
    <row r="77" spans="1:33" ht="20.100000000000001" customHeight="1" x14ac:dyDescent="0.25">
      <c r="A77" s="13">
        <v>12</v>
      </c>
      <c r="B77" s="38" t="s">
        <v>41</v>
      </c>
      <c r="C77" s="39">
        <v>18450308</v>
      </c>
      <c r="D77" s="43">
        <f>[1]TYPF!D77</f>
        <v>95.555714285714288</v>
      </c>
      <c r="E77" s="41">
        <f>[1]TYPF!E77</f>
        <v>94.085714285714289</v>
      </c>
      <c r="F77" s="41">
        <f>[1]TYPF!F77</f>
        <v>94.564285714285717</v>
      </c>
      <c r="G77" s="41">
        <f>[1]TYPF!G77</f>
        <v>95.957142857142856</v>
      </c>
      <c r="H77" s="22">
        <f>[1]TYPF!H77</f>
        <v>95.040714285714287</v>
      </c>
      <c r="I77" s="6"/>
      <c r="N77" s="12"/>
    </row>
    <row r="78" spans="1:33" ht="20.100000000000001" customHeight="1" x14ac:dyDescent="0.25">
      <c r="A78" s="13">
        <v>13</v>
      </c>
      <c r="B78" s="38" t="s">
        <v>30</v>
      </c>
      <c r="C78" s="39">
        <v>19450148</v>
      </c>
      <c r="D78" s="43">
        <f>[1]TYPF!D78</f>
        <v>89.575714285714284</v>
      </c>
      <c r="E78" s="41">
        <f>[1]TYPF!E78</f>
        <v>86.585714285714289</v>
      </c>
      <c r="F78" s="41">
        <f>[1]TYPF!F78</f>
        <v>93.464285714285722</v>
      </c>
      <c r="G78" s="41">
        <f>[1]TYPF!G78</f>
        <v>96.357142857142861</v>
      </c>
      <c r="H78" s="22">
        <f>[1]TYPF!H78</f>
        <v>91.495714285714286</v>
      </c>
      <c r="I78" s="6"/>
    </row>
    <row r="79" spans="1:33" ht="20.100000000000001" customHeight="1" x14ac:dyDescent="0.25">
      <c r="A79" s="13">
        <v>14</v>
      </c>
      <c r="B79" s="38" t="s">
        <v>31</v>
      </c>
      <c r="C79" s="39">
        <v>19450149</v>
      </c>
      <c r="D79" s="43">
        <f>[1]TYPF!D79</f>
        <v>99.649999999999991</v>
      </c>
      <c r="E79" s="41">
        <f>[1]TYPF!E79</f>
        <v>100</v>
      </c>
      <c r="F79" s="41">
        <f>[1]TYPF!F79</f>
        <v>100</v>
      </c>
      <c r="G79" s="41">
        <f>[1]TYPF!G79</f>
        <v>100</v>
      </c>
      <c r="H79" s="22">
        <f>[1]TYPF!H79</f>
        <v>99.912499999999994</v>
      </c>
      <c r="I79" s="6"/>
      <c r="N79" s="3"/>
    </row>
    <row r="80" spans="1:33" ht="20.100000000000001" customHeight="1" x14ac:dyDescent="0.25">
      <c r="A80" s="13">
        <v>15</v>
      </c>
      <c r="B80" s="38" t="s">
        <v>32</v>
      </c>
      <c r="C80" s="39">
        <v>19450770</v>
      </c>
      <c r="D80" s="43">
        <f>[1]TYPF!D80</f>
        <v>95.848571428571418</v>
      </c>
      <c r="E80" s="41">
        <f>[1]TYPF!E80</f>
        <v>95.228571428571428</v>
      </c>
      <c r="F80" s="41">
        <f>[1]TYPF!F80</f>
        <v>95.721428571428575</v>
      </c>
      <c r="G80" s="41">
        <f>[1]TYPF!G80</f>
        <v>96.835714285714289</v>
      </c>
      <c r="H80" s="22">
        <f>[1]TYPF!H80</f>
        <v>95.908571428571435</v>
      </c>
      <c r="I80" s="6"/>
      <c r="N80" s="3"/>
    </row>
    <row r="81" spans="1:9" ht="20.100000000000001" customHeight="1" x14ac:dyDescent="0.25">
      <c r="A81" s="13">
        <v>16</v>
      </c>
      <c r="B81" s="38" t="s">
        <v>33</v>
      </c>
      <c r="C81" s="39">
        <v>19450659</v>
      </c>
      <c r="D81" s="43">
        <f>[1]TYPF!D81</f>
        <v>87.72999999999999</v>
      </c>
      <c r="E81" s="41">
        <f>[1]TYPF!E81</f>
        <v>85</v>
      </c>
      <c r="F81" s="41">
        <f>[1]TYPF!F81</f>
        <v>89.8</v>
      </c>
      <c r="G81" s="41">
        <f>[1]TYPF!G81</f>
        <v>93.7</v>
      </c>
      <c r="H81" s="22">
        <f>[1]TYPF!H81</f>
        <v>89.05749999999999</v>
      </c>
      <c r="I81" s="6"/>
    </row>
    <row r="82" spans="1:9" ht="20.100000000000001" customHeight="1" x14ac:dyDescent="0.25">
      <c r="A82" s="13">
        <v>17</v>
      </c>
      <c r="B82" s="38" t="s">
        <v>34</v>
      </c>
      <c r="C82" s="39" t="s">
        <v>37</v>
      </c>
      <c r="D82" s="43">
        <f>[1]TYPF!D82</f>
        <v>89.968571428571423</v>
      </c>
      <c r="E82" s="41">
        <f>[1]TYPF!E82</f>
        <v>96.428571428571431</v>
      </c>
      <c r="F82" s="41">
        <f>[1]TYPF!F82</f>
        <v>96.021428571428572</v>
      </c>
      <c r="G82" s="41">
        <f>[1]TYPF!G82</f>
        <v>97.235714285714295</v>
      </c>
      <c r="H82" s="22">
        <f>[1]TYPF!H82</f>
        <v>94.91357142857143</v>
      </c>
      <c r="I82" s="6"/>
    </row>
    <row r="83" spans="1:9" ht="20.100000000000001" customHeight="1" x14ac:dyDescent="0.25">
      <c r="A83" s="13">
        <v>18</v>
      </c>
      <c r="B83" s="38" t="s">
        <v>35</v>
      </c>
      <c r="C83" s="39">
        <v>18450321</v>
      </c>
      <c r="D83" s="43">
        <f>[1]TYPF!D83</f>
        <v>95.568571428571431</v>
      </c>
      <c r="E83" s="41">
        <f>[1]TYPF!E83</f>
        <v>95.728571428571428</v>
      </c>
      <c r="F83" s="41">
        <f>[1]TYPF!F83</f>
        <v>88.971428571428575</v>
      </c>
      <c r="G83" s="41">
        <f>[1]TYPF!G83</f>
        <v>93.885714285714286</v>
      </c>
      <c r="H83" s="22">
        <f>[1]TYPF!H83</f>
        <v>93.53857142857143</v>
      </c>
      <c r="I83" s="6"/>
    </row>
    <row r="84" spans="1:9" ht="20.100000000000001" customHeight="1" x14ac:dyDescent="0.25">
      <c r="A84" s="13">
        <v>19</v>
      </c>
      <c r="B84" s="38" t="s">
        <v>36</v>
      </c>
      <c r="C84" s="39">
        <v>19450660</v>
      </c>
      <c r="D84" s="43">
        <f>[1]TYPF!D84</f>
        <v>81.098571428571418</v>
      </c>
      <c r="E84" s="41">
        <f>[1]TYPF!E84</f>
        <v>88.328571428571422</v>
      </c>
      <c r="F84" s="41">
        <f>[1]TYPF!F84</f>
        <v>92.721428571428561</v>
      </c>
      <c r="G84" s="41">
        <f>[1]TYPF!G84</f>
        <v>92.435714285714283</v>
      </c>
      <c r="H84" s="22">
        <f>[1]TYPF!H84</f>
        <v>88.646071428571418</v>
      </c>
      <c r="I84" s="6"/>
    </row>
    <row r="85" spans="1:9" ht="20.100000000000001" customHeight="1" x14ac:dyDescent="0.25">
      <c r="A85" s="13">
        <v>20</v>
      </c>
      <c r="B85" s="38" t="s">
        <v>42</v>
      </c>
      <c r="C85" s="39" t="s">
        <v>50</v>
      </c>
      <c r="D85" s="43">
        <f>[1]TYPF!D85</f>
        <v>75.992857142857133</v>
      </c>
      <c r="E85" s="41">
        <f>[1]TYPF!E85</f>
        <v>73.142857142857139</v>
      </c>
      <c r="F85" s="41">
        <f>[1]TYPF!F85</f>
        <v>75.857142857142861</v>
      </c>
      <c r="G85" s="41">
        <f>[1]TYPF!G85</f>
        <v>78.928571428571416</v>
      </c>
      <c r="H85" s="22">
        <f>[1]TYPF!H85</f>
        <v>75.980357142857144</v>
      </c>
      <c r="I85" s="6"/>
    </row>
    <row r="86" spans="1:9" ht="20.100000000000001" customHeight="1" x14ac:dyDescent="0.25">
      <c r="A86" s="13">
        <v>21</v>
      </c>
      <c r="B86" s="38" t="s">
        <v>43</v>
      </c>
      <c r="C86" s="39">
        <v>18450324</v>
      </c>
      <c r="D86" s="43">
        <f>[1]TYPF!D86</f>
        <v>83.757142857142853</v>
      </c>
      <c r="E86" s="41">
        <f>[1]TYPF!E86</f>
        <v>83.857142857142847</v>
      </c>
      <c r="F86" s="41">
        <f>[1]TYPF!F86</f>
        <v>89.892857142857139</v>
      </c>
      <c r="G86" s="41">
        <f>[1]TYPF!G86</f>
        <v>86.471428571428575</v>
      </c>
      <c r="H86" s="22">
        <f>[1]TYPF!H86</f>
        <v>85.994642857142864</v>
      </c>
      <c r="I86" s="6"/>
    </row>
    <row r="87" spans="1:9" ht="20.100000000000001" customHeight="1" x14ac:dyDescent="0.25">
      <c r="A87" s="13">
        <v>22</v>
      </c>
      <c r="B87" s="18"/>
      <c r="C87" s="19"/>
      <c r="D87" s="27"/>
      <c r="E87" s="28"/>
      <c r="F87" s="28"/>
      <c r="G87" s="28"/>
      <c r="H87" s="34"/>
      <c r="I87" s="6"/>
    </row>
    <row r="88" spans="1:9" x14ac:dyDescent="0.25">
      <c r="I88" s="6"/>
    </row>
    <row r="89" spans="1:9" ht="15" customHeight="1" x14ac:dyDescent="0.25">
      <c r="A89" s="63" t="s">
        <v>61</v>
      </c>
      <c r="B89" s="64"/>
      <c r="C89" s="64"/>
      <c r="D89" s="64"/>
      <c r="E89" s="64"/>
      <c r="F89" s="64"/>
      <c r="G89" s="64"/>
      <c r="H89" s="65"/>
    </row>
    <row r="90" spans="1:9" ht="15" customHeight="1" x14ac:dyDescent="0.25">
      <c r="A90" s="66"/>
      <c r="B90" s="67"/>
      <c r="C90" s="67"/>
      <c r="D90" s="67"/>
      <c r="E90" s="67"/>
      <c r="F90" s="67"/>
      <c r="G90" s="67"/>
      <c r="H90" s="68"/>
    </row>
    <row r="91" spans="1:9" ht="15" customHeight="1" x14ac:dyDescent="0.25">
      <c r="A91" s="66"/>
      <c r="B91" s="67"/>
      <c r="C91" s="67"/>
      <c r="D91" s="67"/>
      <c r="E91" s="67"/>
      <c r="F91" s="67"/>
      <c r="G91" s="67"/>
      <c r="H91" s="68"/>
    </row>
    <row r="92" spans="1:9" ht="15" customHeight="1" x14ac:dyDescent="0.25">
      <c r="A92" s="69"/>
      <c r="B92" s="70"/>
      <c r="C92" s="70"/>
      <c r="D92" s="70"/>
      <c r="E92" s="70"/>
      <c r="F92" s="70"/>
      <c r="G92" s="70"/>
      <c r="H92" s="71"/>
    </row>
    <row r="93" spans="1:9" ht="15" customHeight="1" x14ac:dyDescent="0.25">
      <c r="I93" s="6"/>
    </row>
    <row r="94" spans="1:9" ht="15" customHeight="1" x14ac:dyDescent="0.25"/>
    <row r="95" spans="1:9" ht="15" customHeight="1" x14ac:dyDescent="0.25"/>
    <row r="96" spans="1:9" ht="15.75" customHeight="1" x14ac:dyDescent="0.25"/>
    <row r="97" spans="1:14" x14ac:dyDescent="0.25">
      <c r="A97" s="58" t="s">
        <v>0</v>
      </c>
      <c r="B97" s="59" t="s">
        <v>1</v>
      </c>
      <c r="C97" s="62" t="s">
        <v>2</v>
      </c>
      <c r="D97" s="48" t="s">
        <v>15</v>
      </c>
      <c r="E97" s="48"/>
      <c r="F97" s="48"/>
      <c r="G97" s="48"/>
      <c r="H97" s="48"/>
      <c r="J97" s="48" t="s">
        <v>15</v>
      </c>
      <c r="K97" s="48"/>
      <c r="L97" s="48"/>
      <c r="M97" s="48"/>
      <c r="N97" s="48"/>
    </row>
    <row r="98" spans="1:14" x14ac:dyDescent="0.25">
      <c r="A98" s="58"/>
      <c r="B98" s="60"/>
      <c r="C98" s="62"/>
      <c r="D98" s="48"/>
      <c r="E98" s="48"/>
      <c r="F98" s="48"/>
      <c r="G98" s="48"/>
      <c r="H98" s="48"/>
      <c r="J98" s="48"/>
      <c r="K98" s="48"/>
      <c r="L98" s="48"/>
      <c r="M98" s="48"/>
      <c r="N98" s="48"/>
    </row>
    <row r="99" spans="1:14" x14ac:dyDescent="0.25">
      <c r="A99" s="58"/>
      <c r="B99" s="60"/>
      <c r="C99" s="62"/>
      <c r="D99" s="48"/>
      <c r="E99" s="48"/>
      <c r="F99" s="48"/>
      <c r="G99" s="48"/>
      <c r="H99" s="48"/>
      <c r="J99" s="48"/>
      <c r="K99" s="48"/>
      <c r="L99" s="48"/>
      <c r="M99" s="48"/>
      <c r="N99" s="48"/>
    </row>
    <row r="100" spans="1:14" ht="15.75" x14ac:dyDescent="0.25">
      <c r="A100" s="58"/>
      <c r="B100" s="61"/>
      <c r="C100" s="62"/>
      <c r="D100" s="15" t="s">
        <v>16</v>
      </c>
      <c r="E100" s="15" t="s">
        <v>17</v>
      </c>
      <c r="F100" s="15" t="s">
        <v>18</v>
      </c>
      <c r="G100" s="15" t="s">
        <v>19</v>
      </c>
      <c r="H100" s="15" t="s">
        <v>8</v>
      </c>
      <c r="J100" s="15" t="s">
        <v>16</v>
      </c>
      <c r="K100" s="15" t="s">
        <v>17</v>
      </c>
      <c r="L100" s="15" t="s">
        <v>18</v>
      </c>
      <c r="M100" s="15" t="s">
        <v>19</v>
      </c>
      <c r="N100" s="15" t="s">
        <v>8</v>
      </c>
    </row>
    <row r="101" spans="1:14" ht="15.75" x14ac:dyDescent="0.25">
      <c r="A101" s="9"/>
      <c r="B101" s="18"/>
      <c r="C101" s="19"/>
      <c r="D101" s="27"/>
      <c r="E101" s="28"/>
      <c r="F101" s="28"/>
      <c r="G101" s="28"/>
      <c r="H101" s="34" t="e">
        <f>AVERAGE(D101:G101)</f>
        <v>#DIV/0!</v>
      </c>
      <c r="J101" s="27">
        <f t="shared" ref="J101:J118" si="1">D66</f>
        <v>99.719999999999985</v>
      </c>
      <c r="K101" s="28">
        <f t="shared" ref="K101:K118" si="2">E66</f>
        <v>100</v>
      </c>
      <c r="L101" s="28">
        <f t="shared" ref="L101:L118" si="3">F66</f>
        <v>100</v>
      </c>
      <c r="M101" s="28">
        <f t="shared" ref="M101:M118" si="4">G66</f>
        <v>100</v>
      </c>
      <c r="N101" s="34">
        <f t="shared" ref="N101:N118" si="5">H66</f>
        <v>99.929999999999993</v>
      </c>
    </row>
    <row r="102" spans="1:14" ht="15.75" x14ac:dyDescent="0.25">
      <c r="A102" s="9"/>
      <c r="B102" s="18"/>
      <c r="C102" s="19"/>
      <c r="D102" s="27"/>
      <c r="E102" s="28"/>
      <c r="F102" s="28"/>
      <c r="G102" s="28"/>
      <c r="H102" s="34" t="e">
        <f t="shared" ref="H102:H119" si="6">AVERAGE(D102:G102)</f>
        <v>#DIV/0!</v>
      </c>
      <c r="J102" s="27">
        <f t="shared" si="1"/>
        <v>92.721428571428561</v>
      </c>
      <c r="K102" s="28">
        <f t="shared" si="2"/>
        <v>88.571428571428555</v>
      </c>
      <c r="L102" s="28">
        <f t="shared" si="3"/>
        <v>92.428571428571431</v>
      </c>
      <c r="M102" s="28">
        <f t="shared" si="4"/>
        <v>94.714285714285722</v>
      </c>
      <c r="N102" s="34">
        <f t="shared" si="5"/>
        <v>92.108928571428564</v>
      </c>
    </row>
    <row r="103" spans="1:14" ht="15.75" x14ac:dyDescent="0.25">
      <c r="A103" s="9"/>
      <c r="B103" s="18"/>
      <c r="C103" s="19"/>
      <c r="D103" s="27"/>
      <c r="E103" s="28"/>
      <c r="F103" s="28"/>
      <c r="G103" s="28"/>
      <c r="H103" s="34" t="e">
        <f t="shared" si="6"/>
        <v>#DIV/0!</v>
      </c>
      <c r="J103" s="27">
        <f t="shared" si="1"/>
        <v>87.377142857142843</v>
      </c>
      <c r="K103" s="28">
        <f t="shared" si="2"/>
        <v>92.957142857142856</v>
      </c>
      <c r="L103" s="28">
        <f t="shared" si="3"/>
        <v>92.292857142857144</v>
      </c>
      <c r="M103" s="28">
        <f t="shared" si="4"/>
        <v>95.121428571428567</v>
      </c>
      <c r="N103" s="34">
        <f t="shared" si="5"/>
        <v>91.937142857142859</v>
      </c>
    </row>
    <row r="104" spans="1:14" ht="15.75" x14ac:dyDescent="0.25">
      <c r="A104" s="9"/>
      <c r="B104" s="18"/>
      <c r="C104" s="19"/>
      <c r="D104" s="27"/>
      <c r="E104" s="28"/>
      <c r="F104" s="28"/>
      <c r="G104" s="28"/>
      <c r="H104" s="34" t="e">
        <f t="shared" si="6"/>
        <v>#DIV/0!</v>
      </c>
      <c r="J104" s="27">
        <f t="shared" si="1"/>
        <v>99.86</v>
      </c>
      <c r="K104" s="28">
        <f t="shared" si="2"/>
        <v>100</v>
      </c>
      <c r="L104" s="28">
        <f t="shared" si="3"/>
        <v>100</v>
      </c>
      <c r="M104" s="28">
        <f t="shared" si="4"/>
        <v>100</v>
      </c>
      <c r="N104" s="34">
        <f t="shared" si="5"/>
        <v>99.965000000000003</v>
      </c>
    </row>
    <row r="105" spans="1:14" ht="15.75" x14ac:dyDescent="0.25">
      <c r="A105" s="9"/>
      <c r="B105" s="18"/>
      <c r="C105" s="19"/>
      <c r="D105" s="27"/>
      <c r="E105" s="28"/>
      <c r="F105" s="28"/>
      <c r="G105" s="28"/>
      <c r="H105" s="34" t="e">
        <f t="shared" si="6"/>
        <v>#DIV/0!</v>
      </c>
      <c r="J105" s="27">
        <f t="shared" si="1"/>
        <v>96.054285714285712</v>
      </c>
      <c r="K105" s="28">
        <f t="shared" si="2"/>
        <v>95.914285714285697</v>
      </c>
      <c r="L105" s="28">
        <f t="shared" si="3"/>
        <v>93.035714285714278</v>
      </c>
      <c r="M105" s="28">
        <f t="shared" si="4"/>
        <v>96.042857142857144</v>
      </c>
      <c r="N105" s="34">
        <f t="shared" si="5"/>
        <v>95.261785714285708</v>
      </c>
    </row>
    <row r="106" spans="1:14" ht="15.75" x14ac:dyDescent="0.25">
      <c r="A106" s="9"/>
      <c r="B106" s="18"/>
      <c r="C106" s="19"/>
      <c r="D106" s="27"/>
      <c r="E106" s="28"/>
      <c r="F106" s="28"/>
      <c r="G106" s="28"/>
      <c r="H106" s="34" t="e">
        <f t="shared" ref="H106" si="7">AVERAGE(D106:G106)</f>
        <v>#DIV/0!</v>
      </c>
      <c r="J106" s="27">
        <f t="shared" si="1"/>
        <v>88.77428571428571</v>
      </c>
      <c r="K106" s="28">
        <f t="shared" si="2"/>
        <v>85.614285714285714</v>
      </c>
      <c r="L106" s="28">
        <f t="shared" si="3"/>
        <v>80.285714285714278</v>
      </c>
      <c r="M106" s="28">
        <f t="shared" si="4"/>
        <v>96.092857142857142</v>
      </c>
      <c r="N106" s="34">
        <f t="shared" si="5"/>
        <v>87.691785714285714</v>
      </c>
    </row>
    <row r="107" spans="1:14" ht="15.75" x14ac:dyDescent="0.25">
      <c r="A107" s="9"/>
      <c r="B107" s="18"/>
      <c r="C107" s="19"/>
      <c r="D107" s="27"/>
      <c r="E107" s="28"/>
      <c r="F107" s="28"/>
      <c r="G107" s="28"/>
      <c r="H107" s="34" t="e">
        <f t="shared" si="6"/>
        <v>#DIV/0!</v>
      </c>
      <c r="J107" s="27">
        <f t="shared" si="1"/>
        <v>91.601428571428571</v>
      </c>
      <c r="K107" s="28">
        <f t="shared" si="2"/>
        <v>87.871428571428567</v>
      </c>
      <c r="L107" s="28">
        <f t="shared" si="3"/>
        <v>91.828571428571422</v>
      </c>
      <c r="M107" s="28">
        <f t="shared" si="4"/>
        <v>93.614285714285714</v>
      </c>
      <c r="N107" s="34">
        <f t="shared" si="5"/>
        <v>91.228928571428568</v>
      </c>
    </row>
    <row r="108" spans="1:14" ht="15.75" x14ac:dyDescent="0.25">
      <c r="A108" s="9"/>
      <c r="B108" s="18"/>
      <c r="C108" s="19"/>
      <c r="D108" s="27"/>
      <c r="E108" s="28"/>
      <c r="F108" s="28"/>
      <c r="G108" s="28"/>
      <c r="H108" s="34" t="e">
        <f t="shared" si="6"/>
        <v>#DIV/0!</v>
      </c>
      <c r="J108" s="27">
        <f t="shared" si="1"/>
        <v>77.38</v>
      </c>
      <c r="K108" s="28">
        <f t="shared" si="2"/>
        <v>76.599999999999994</v>
      </c>
      <c r="L108" s="28">
        <f t="shared" si="3"/>
        <v>78.900000000000006</v>
      </c>
      <c r="M108" s="28">
        <f t="shared" si="4"/>
        <v>78.5</v>
      </c>
      <c r="N108" s="34">
        <f t="shared" si="5"/>
        <v>77.844999999999999</v>
      </c>
    </row>
    <row r="109" spans="1:14" ht="15.75" x14ac:dyDescent="0.25">
      <c r="A109" s="9"/>
      <c r="B109" s="18"/>
      <c r="C109" s="19"/>
      <c r="D109" s="27"/>
      <c r="E109" s="28"/>
      <c r="F109" s="28"/>
      <c r="G109" s="28"/>
      <c r="H109" s="34" t="e">
        <f t="shared" si="6"/>
        <v>#DIV/0!</v>
      </c>
      <c r="J109" s="27">
        <f t="shared" si="1"/>
        <v>99.649999999999991</v>
      </c>
      <c r="K109" s="28">
        <f t="shared" si="2"/>
        <v>99.8</v>
      </c>
      <c r="L109" s="28">
        <f t="shared" si="3"/>
        <v>100</v>
      </c>
      <c r="M109" s="28">
        <f t="shared" si="4"/>
        <v>100</v>
      </c>
      <c r="N109" s="34">
        <f t="shared" si="5"/>
        <v>99.862499999999997</v>
      </c>
    </row>
    <row r="110" spans="1:14" ht="15.75" x14ac:dyDescent="0.25">
      <c r="A110" s="9"/>
      <c r="B110" s="18"/>
      <c r="C110" s="19"/>
      <c r="D110" s="27"/>
      <c r="E110" s="28"/>
      <c r="F110" s="28"/>
      <c r="G110" s="28"/>
      <c r="H110" s="34" t="e">
        <f t="shared" si="6"/>
        <v>#DIV/0!</v>
      </c>
      <c r="J110" s="27">
        <f t="shared" si="1"/>
        <v>100</v>
      </c>
      <c r="K110" s="28">
        <f t="shared" si="2"/>
        <v>99.8</v>
      </c>
      <c r="L110" s="28">
        <f t="shared" si="3"/>
        <v>100</v>
      </c>
      <c r="M110" s="28">
        <f t="shared" si="4"/>
        <v>100</v>
      </c>
      <c r="N110" s="34">
        <f t="shared" si="5"/>
        <v>99.95</v>
      </c>
    </row>
    <row r="111" spans="1:14" ht="15.75" x14ac:dyDescent="0.25">
      <c r="A111" s="9"/>
      <c r="B111" s="18"/>
      <c r="C111" s="19"/>
      <c r="D111" s="27"/>
      <c r="E111" s="28"/>
      <c r="F111" s="28"/>
      <c r="G111" s="28"/>
      <c r="H111" s="34" t="e">
        <f t="shared" si="6"/>
        <v>#DIV/0!</v>
      </c>
      <c r="J111" s="27">
        <f t="shared" si="1"/>
        <v>82.55</v>
      </c>
      <c r="K111" s="28">
        <f t="shared" si="2"/>
        <v>83</v>
      </c>
      <c r="L111" s="28">
        <f t="shared" si="3"/>
        <v>82.75</v>
      </c>
      <c r="M111" s="28">
        <f t="shared" si="4"/>
        <v>85.5</v>
      </c>
      <c r="N111" s="34">
        <f t="shared" si="5"/>
        <v>83.45</v>
      </c>
    </row>
    <row r="112" spans="1:14" ht="15.75" x14ac:dyDescent="0.25">
      <c r="A112" s="9"/>
      <c r="B112" s="18"/>
      <c r="C112" s="19"/>
      <c r="D112" s="27"/>
      <c r="E112" s="28"/>
      <c r="F112" s="28"/>
      <c r="G112" s="28"/>
      <c r="H112" s="34" t="e">
        <f t="shared" si="6"/>
        <v>#DIV/0!</v>
      </c>
      <c r="J112" s="27">
        <f t="shared" si="1"/>
        <v>95.555714285714288</v>
      </c>
      <c r="K112" s="28">
        <f t="shared" si="2"/>
        <v>94.085714285714289</v>
      </c>
      <c r="L112" s="28">
        <f t="shared" si="3"/>
        <v>94.564285714285717</v>
      </c>
      <c r="M112" s="28">
        <f t="shared" si="4"/>
        <v>95.957142857142856</v>
      </c>
      <c r="N112" s="34">
        <f t="shared" si="5"/>
        <v>95.040714285714287</v>
      </c>
    </row>
    <row r="113" spans="1:14" ht="15.75" x14ac:dyDescent="0.25">
      <c r="A113" s="9"/>
      <c r="B113" s="18"/>
      <c r="C113" s="19"/>
      <c r="D113" s="27"/>
      <c r="E113" s="28"/>
      <c r="F113" s="28"/>
      <c r="G113" s="28"/>
      <c r="H113" s="34" t="e">
        <f t="shared" si="6"/>
        <v>#DIV/0!</v>
      </c>
      <c r="J113" s="27">
        <f t="shared" si="1"/>
        <v>89.575714285714284</v>
      </c>
      <c r="K113" s="28">
        <f t="shared" si="2"/>
        <v>86.585714285714289</v>
      </c>
      <c r="L113" s="28">
        <f t="shared" si="3"/>
        <v>93.464285714285722</v>
      </c>
      <c r="M113" s="28">
        <f t="shared" si="4"/>
        <v>96.357142857142861</v>
      </c>
      <c r="N113" s="34">
        <f t="shared" si="5"/>
        <v>91.495714285714286</v>
      </c>
    </row>
    <row r="114" spans="1:14" ht="15.75" x14ac:dyDescent="0.25">
      <c r="A114" s="9"/>
      <c r="B114" s="18"/>
      <c r="C114" s="19"/>
      <c r="D114" s="27"/>
      <c r="E114" s="28"/>
      <c r="F114" s="28"/>
      <c r="G114" s="28"/>
      <c r="H114" s="34" t="e">
        <f t="shared" si="6"/>
        <v>#DIV/0!</v>
      </c>
      <c r="J114" s="27">
        <f t="shared" si="1"/>
        <v>99.649999999999991</v>
      </c>
      <c r="K114" s="28">
        <f t="shared" si="2"/>
        <v>100</v>
      </c>
      <c r="L114" s="28">
        <f t="shared" si="3"/>
        <v>100</v>
      </c>
      <c r="M114" s="28">
        <f t="shared" si="4"/>
        <v>100</v>
      </c>
      <c r="N114" s="34">
        <f t="shared" si="5"/>
        <v>99.912499999999994</v>
      </c>
    </row>
    <row r="115" spans="1:14" ht="15.75" x14ac:dyDescent="0.25">
      <c r="A115" s="9"/>
      <c r="B115" s="18"/>
      <c r="C115" s="19"/>
      <c r="D115" s="27"/>
      <c r="E115" s="28"/>
      <c r="F115" s="28"/>
      <c r="G115" s="28"/>
      <c r="H115" s="34" t="e">
        <f t="shared" si="6"/>
        <v>#DIV/0!</v>
      </c>
      <c r="J115" s="27">
        <f t="shared" si="1"/>
        <v>95.848571428571418</v>
      </c>
      <c r="K115" s="28">
        <f t="shared" si="2"/>
        <v>95.228571428571428</v>
      </c>
      <c r="L115" s="28">
        <f t="shared" si="3"/>
        <v>95.721428571428575</v>
      </c>
      <c r="M115" s="28">
        <f t="shared" si="4"/>
        <v>96.835714285714289</v>
      </c>
      <c r="N115" s="34">
        <f t="shared" si="5"/>
        <v>95.908571428571435</v>
      </c>
    </row>
    <row r="116" spans="1:14" ht="15.75" x14ac:dyDescent="0.25">
      <c r="A116" s="9"/>
      <c r="B116" s="18"/>
      <c r="C116" s="19"/>
      <c r="D116" s="27"/>
      <c r="E116" s="28"/>
      <c r="F116" s="28"/>
      <c r="G116" s="28"/>
      <c r="H116" s="34" t="e">
        <f t="shared" si="6"/>
        <v>#DIV/0!</v>
      </c>
      <c r="J116" s="27">
        <f t="shared" si="1"/>
        <v>87.72999999999999</v>
      </c>
      <c r="K116" s="28">
        <f t="shared" si="2"/>
        <v>85</v>
      </c>
      <c r="L116" s="28">
        <f t="shared" si="3"/>
        <v>89.8</v>
      </c>
      <c r="M116" s="28">
        <f t="shared" si="4"/>
        <v>93.7</v>
      </c>
      <c r="N116" s="34">
        <f t="shared" si="5"/>
        <v>89.05749999999999</v>
      </c>
    </row>
    <row r="117" spans="1:14" ht="15.75" x14ac:dyDescent="0.25">
      <c r="A117" s="9"/>
      <c r="B117" s="18"/>
      <c r="C117" s="19"/>
      <c r="D117" s="27"/>
      <c r="E117" s="28"/>
      <c r="F117" s="28"/>
      <c r="G117" s="28"/>
      <c r="H117" s="34" t="e">
        <f t="shared" si="6"/>
        <v>#DIV/0!</v>
      </c>
      <c r="J117" s="27">
        <f t="shared" si="1"/>
        <v>89.968571428571423</v>
      </c>
      <c r="K117" s="28">
        <f t="shared" si="2"/>
        <v>96.428571428571431</v>
      </c>
      <c r="L117" s="28">
        <f t="shared" si="3"/>
        <v>96.021428571428572</v>
      </c>
      <c r="M117" s="28">
        <f t="shared" si="4"/>
        <v>97.235714285714295</v>
      </c>
      <c r="N117" s="34">
        <f t="shared" si="5"/>
        <v>94.91357142857143</v>
      </c>
    </row>
    <row r="118" spans="1:14" ht="15.75" x14ac:dyDescent="0.25">
      <c r="A118" s="9"/>
      <c r="B118" s="18"/>
      <c r="C118" s="19"/>
      <c r="D118" s="27"/>
      <c r="E118" s="28"/>
      <c r="F118" s="28"/>
      <c r="G118" s="28"/>
      <c r="H118" s="34" t="e">
        <f t="shared" si="6"/>
        <v>#DIV/0!</v>
      </c>
      <c r="J118" s="27">
        <f t="shared" si="1"/>
        <v>95.568571428571431</v>
      </c>
      <c r="K118" s="28">
        <f t="shared" si="2"/>
        <v>95.728571428571428</v>
      </c>
      <c r="L118" s="28">
        <f t="shared" si="3"/>
        <v>88.971428571428575</v>
      </c>
      <c r="M118" s="28">
        <f t="shared" si="4"/>
        <v>93.885714285714286</v>
      </c>
      <c r="N118" s="34">
        <f t="shared" si="5"/>
        <v>93.53857142857143</v>
      </c>
    </row>
    <row r="119" spans="1:14" ht="15" customHeight="1" x14ac:dyDescent="0.25">
      <c r="A119" s="9"/>
      <c r="B119" s="18"/>
      <c r="C119" s="19"/>
      <c r="D119" s="27"/>
      <c r="E119" s="28"/>
      <c r="F119" s="28"/>
      <c r="G119" s="28"/>
      <c r="H119" s="34" t="e">
        <f t="shared" si="6"/>
        <v>#DIV/0!</v>
      </c>
      <c r="J119" s="27">
        <f>D87</f>
        <v>0</v>
      </c>
      <c r="K119" s="28">
        <f>E87</f>
        <v>0</v>
      </c>
      <c r="L119" s="28">
        <f>F87</f>
        <v>0</v>
      </c>
      <c r="M119" s="28">
        <f>G87</f>
        <v>0</v>
      </c>
      <c r="N119" s="34">
        <f>H87</f>
        <v>0</v>
      </c>
    </row>
    <row r="120" spans="1:14" ht="15" customHeight="1" x14ac:dyDescent="0.25"/>
    <row r="121" spans="1:14" ht="15" customHeight="1" x14ac:dyDescent="0.25"/>
    <row r="122" spans="1:14" ht="15" customHeight="1" x14ac:dyDescent="0.25"/>
    <row r="123" spans="1:14" ht="15" customHeight="1" x14ac:dyDescent="0.25"/>
    <row r="124" spans="1:14" ht="15" customHeight="1" x14ac:dyDescent="0.25"/>
    <row r="125" spans="1:14" ht="15.7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.75" customHeight="1" x14ac:dyDescent="0.25"/>
  </sheetData>
  <mergeCells count="33">
    <mergeCell ref="B32:B35"/>
    <mergeCell ref="C32:C35"/>
    <mergeCell ref="D32:N33"/>
    <mergeCell ref="G2:Q4"/>
    <mergeCell ref="A6:A7"/>
    <mergeCell ref="B6:B7"/>
    <mergeCell ref="C6:C7"/>
    <mergeCell ref="D6:G6"/>
    <mergeCell ref="H6:K6"/>
    <mergeCell ref="L6:O6"/>
    <mergeCell ref="P6:Q6"/>
    <mergeCell ref="R6:U6"/>
    <mergeCell ref="V6:V7"/>
    <mergeCell ref="D7:E7"/>
    <mergeCell ref="H7:I7"/>
    <mergeCell ref="L7:M7"/>
    <mergeCell ref="R7:S7"/>
    <mergeCell ref="AE32:AM33"/>
    <mergeCell ref="J97:N99"/>
    <mergeCell ref="A59:H61"/>
    <mergeCell ref="A62:A65"/>
    <mergeCell ref="B62:B65"/>
    <mergeCell ref="C62:C65"/>
    <mergeCell ref="D62:H64"/>
    <mergeCell ref="A97:A100"/>
    <mergeCell ref="B97:B100"/>
    <mergeCell ref="C97:C100"/>
    <mergeCell ref="D97:H99"/>
    <mergeCell ref="A89:H92"/>
    <mergeCell ref="AB32:AD33"/>
    <mergeCell ref="O32:V33"/>
    <mergeCell ref="W32:AA33"/>
    <mergeCell ref="A32:A35"/>
  </mergeCells>
  <conditionalFormatting sqref="D8:D29 AL36:AL57 AE36:AJ49 AE51:AJ57 AE50:AG50">
    <cfRule type="cellIs" dxfId="29" priority="34" operator="between">
      <formula>0</formula>
      <formula>69</formula>
    </cfRule>
  </conditionalFormatting>
  <conditionalFormatting sqref="D8:D29 AL36:AL57 AE36:AJ49 AE51:AJ57 AE50:AG50">
    <cfRule type="cellIs" dxfId="28" priority="35" operator="between">
      <formula>0</formula>
      <formula>0</formula>
    </cfRule>
  </conditionalFormatting>
  <conditionalFormatting sqref="R8:R29">
    <cfRule type="cellIs" dxfId="27" priority="28" operator="between">
      <formula>0</formula>
      <formula>69</formula>
    </cfRule>
  </conditionalFormatting>
  <conditionalFormatting sqref="H8:H29">
    <cfRule type="cellIs" dxfId="26" priority="32" operator="between">
      <formula>0</formula>
      <formula>69</formula>
    </cfRule>
  </conditionalFormatting>
  <conditionalFormatting sqref="H8:H29">
    <cfRule type="cellIs" dxfId="25" priority="33" operator="between">
      <formula>0</formula>
      <formula>0</formula>
    </cfRule>
  </conditionalFormatting>
  <conditionalFormatting sqref="L8:L29">
    <cfRule type="cellIs" dxfId="24" priority="30" operator="between">
      <formula>0</formula>
      <formula>69</formula>
    </cfRule>
  </conditionalFormatting>
  <conditionalFormatting sqref="L8:L29">
    <cfRule type="cellIs" dxfId="23" priority="31" operator="between">
      <formula>0</formula>
      <formula>0</formula>
    </cfRule>
  </conditionalFormatting>
  <conditionalFormatting sqref="R8:R29">
    <cfRule type="cellIs" dxfId="22" priority="29" operator="between">
      <formula>0</formula>
      <formula>0</formula>
    </cfRule>
  </conditionalFormatting>
  <conditionalFormatting sqref="D36:M57">
    <cfRule type="cellIs" dxfId="21" priority="26" operator="between">
      <formula>0</formula>
      <formula>69</formula>
    </cfRule>
  </conditionalFormatting>
  <conditionalFormatting sqref="D36:M57">
    <cfRule type="cellIs" dxfId="20" priority="27" operator="between">
      <formula>0</formula>
      <formula>0</formula>
    </cfRule>
  </conditionalFormatting>
  <conditionalFormatting sqref="O36:U57">
    <cfRule type="cellIs" dxfId="19" priority="24" operator="between">
      <formula>0</formula>
      <formula>69</formula>
    </cfRule>
  </conditionalFormatting>
  <conditionalFormatting sqref="O36:U57">
    <cfRule type="cellIs" dxfId="18" priority="25" operator="between">
      <formula>0</formula>
      <formula>0</formula>
    </cfRule>
  </conditionalFormatting>
  <conditionalFormatting sqref="AB36:AC57">
    <cfRule type="cellIs" dxfId="17" priority="20" operator="between">
      <formula>0</formula>
      <formula>69</formula>
    </cfRule>
  </conditionalFormatting>
  <conditionalFormatting sqref="AB36:AC57">
    <cfRule type="cellIs" dxfId="16" priority="21" operator="between">
      <formula>0</formula>
      <formula>0</formula>
    </cfRule>
  </conditionalFormatting>
  <conditionalFormatting sqref="D66:H86">
    <cfRule type="cellIs" dxfId="15" priority="17" operator="between">
      <formula>0</formula>
      <formula>69</formula>
    </cfRule>
  </conditionalFormatting>
  <conditionalFormatting sqref="N36:N57">
    <cfRule type="cellIs" dxfId="14" priority="6" operator="between">
      <formula>0</formula>
      <formula>69</formula>
    </cfRule>
    <cfRule type="cellIs" dxfId="13" priority="16" operator="between">
      <formula>0</formula>
      <formula>69</formula>
    </cfRule>
  </conditionalFormatting>
  <conditionalFormatting sqref="AD36:AD57 N36:N57 G8:G29 K8:K29 O8:O29 V36:V57 AA36:AA57 Q8:Q29 U8:U29 AM36:AM57">
    <cfRule type="cellIs" dxfId="12" priority="15" operator="between">
      <formula>0</formula>
      <formula>69</formula>
    </cfRule>
  </conditionalFormatting>
  <conditionalFormatting sqref="W36:X57">
    <cfRule type="cellIs" dxfId="11" priority="13" operator="between">
      <formula>0</formula>
      <formula>69</formula>
    </cfRule>
  </conditionalFormatting>
  <conditionalFormatting sqref="W36:X57">
    <cfRule type="cellIs" dxfId="10" priority="14" operator="between">
      <formula>0</formula>
      <formula>0</formula>
    </cfRule>
  </conditionalFormatting>
  <conditionalFormatting sqref="Y36:Z57">
    <cfRule type="cellIs" dxfId="9" priority="11" operator="between">
      <formula>0</formula>
      <formula>69</formula>
    </cfRule>
  </conditionalFormatting>
  <conditionalFormatting sqref="Y36:Z57">
    <cfRule type="cellIs" dxfId="8" priority="12" operator="between">
      <formula>0</formula>
      <formula>0</formula>
    </cfRule>
  </conditionalFormatting>
  <conditionalFormatting sqref="N36:N57 V36:V57 AA36:AA57 AD36:AD57 AM36:AM57">
    <cfRule type="cellIs" dxfId="7" priority="10" operator="between">
      <formula>0</formula>
      <formula>69</formula>
    </cfRule>
  </conditionalFormatting>
  <conditionalFormatting sqref="G8:G29 K8:K29 O8:O29 Q8:Q29 U8:U29">
    <cfRule type="cellIs" dxfId="6" priority="9" operator="between">
      <formula>0</formula>
      <formula>69</formula>
    </cfRule>
  </conditionalFormatting>
  <conditionalFormatting sqref="V36:V57 AA36:AA57 AD36:AD57 AM36:AM57">
    <cfRule type="cellIs" dxfId="5" priority="7" operator="between">
      <formula>0</formula>
      <formula>69</formula>
    </cfRule>
  </conditionalFormatting>
  <conditionalFormatting sqref="D66:G86">
    <cfRule type="cellIs" dxfId="4" priority="1" operator="between">
      <formula>0</formula>
      <formula>69</formula>
    </cfRule>
    <cfRule type="cellIs" dxfId="3" priority="5" operator="between">
      <formula>0</formula>
      <formula>69</formula>
    </cfRule>
  </conditionalFormatting>
  <conditionalFormatting sqref="H66:H86">
    <cfRule type="cellIs" dxfId="2" priority="4" operator="between">
      <formula>0</formula>
      <formula>69</formula>
    </cfRule>
  </conditionalFormatting>
  <conditionalFormatting sqref="AK36:AK57 AH50:AJ50">
    <cfRule type="cellIs" dxfId="1" priority="2" operator="between">
      <formula>0</formula>
      <formula>69</formula>
    </cfRule>
  </conditionalFormatting>
  <conditionalFormatting sqref="AK36:AK57 AH50:AJ50">
    <cfRule type="cellIs" dxfId="0" priority="3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TYPF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Omar Rocha</cp:lastModifiedBy>
  <cp:lastPrinted>2016-12-16T00:41:56Z</cp:lastPrinted>
  <dcterms:created xsi:type="dcterms:W3CDTF">2013-09-30T23:10:51Z</dcterms:created>
  <dcterms:modified xsi:type="dcterms:W3CDTF">2023-06-14T01:10:04Z</dcterms:modified>
</cp:coreProperties>
</file>